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Celkem" sheetId="1" r:id="rId1"/>
    <sheet name="Stonož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<sst xmlns="http://schemas.openxmlformats.org/spreadsheetml/2006/main" count="1225" uniqueCount="107">
  <si>
    <t>SEKÁČI</t>
  </si>
  <si>
    <t>MNOHONOŽKY</t>
  </si>
  <si>
    <t>STONOŽKY</t>
  </si>
  <si>
    <t>A</t>
  </si>
  <si>
    <t>Stonožky</t>
  </si>
  <si>
    <t>Číslo</t>
  </si>
  <si>
    <t>Datum výběru</t>
  </si>
  <si>
    <t>Kód pasti</t>
  </si>
  <si>
    <t>L. mutabilis</t>
  </si>
  <si>
    <t>L. cyrtopus</t>
  </si>
  <si>
    <t>L. forficatus</t>
  </si>
  <si>
    <t>L. cf muticus</t>
  </si>
  <si>
    <t>L. cf latro</t>
  </si>
  <si>
    <t>Lithobius sp.</t>
  </si>
  <si>
    <t>S. acuminata</t>
  </si>
  <si>
    <t>20.6.</t>
  </si>
  <si>
    <t>B</t>
  </si>
  <si>
    <t>C</t>
  </si>
  <si>
    <t>18.8.</t>
  </si>
  <si>
    <t>15.9.</t>
  </si>
  <si>
    <t>8.10.</t>
  </si>
  <si>
    <t>ACK celkem</t>
  </si>
  <si>
    <t>AK 11</t>
  </si>
  <si>
    <t>AK celkem</t>
  </si>
  <si>
    <t>AS 4</t>
  </si>
  <si>
    <t>AS celkem</t>
  </si>
  <si>
    <t>ATS 1</t>
  </si>
  <si>
    <t>ATS 2</t>
  </si>
  <si>
    <t>ATS celkem</t>
  </si>
  <si>
    <t>ATV 1</t>
  </si>
  <si>
    <t>ATV 2</t>
  </si>
  <si>
    <t>ATV celkem</t>
  </si>
  <si>
    <t>AV 109</t>
  </si>
  <si>
    <t>AV celkem</t>
  </si>
  <si>
    <t>CS 26</t>
  </si>
  <si>
    <t>CS celkem</t>
  </si>
  <si>
    <t>KL 1</t>
  </si>
  <si>
    <t>KL 2</t>
  </si>
  <si>
    <t>KL 3</t>
  </si>
  <si>
    <t>KL 4</t>
  </si>
  <si>
    <t>KL celkem</t>
  </si>
  <si>
    <t>LZS 1</t>
  </si>
  <si>
    <t>LZS 2</t>
  </si>
  <si>
    <t>LZS celkem</t>
  </si>
  <si>
    <t>LZV 1</t>
  </si>
  <si>
    <t>LZV 2</t>
  </si>
  <si>
    <t>LZV celkem</t>
  </si>
  <si>
    <t>SM 1</t>
  </si>
  <si>
    <t>SM 2</t>
  </si>
  <si>
    <t>SM 3</t>
  </si>
  <si>
    <t>SM celkem</t>
  </si>
  <si>
    <t>VCS 1</t>
  </si>
  <si>
    <t>VCS 2</t>
  </si>
  <si>
    <t>VCS celkem</t>
  </si>
  <si>
    <t>VCV 1</t>
  </si>
  <si>
    <t>VCV 2</t>
  </si>
  <si>
    <t>VCV celkem</t>
  </si>
  <si>
    <t>VK 91</t>
  </si>
  <si>
    <t>VK celkem</t>
  </si>
  <si>
    <t>VR 1</t>
  </si>
  <si>
    <t>VR celkem</t>
  </si>
  <si>
    <t>VS 73</t>
  </si>
  <si>
    <t>VS celkem</t>
  </si>
  <si>
    <t>Σ</t>
  </si>
  <si>
    <t>AK</t>
  </si>
  <si>
    <t>AS</t>
  </si>
  <si>
    <t>ATS</t>
  </si>
  <si>
    <t>ATV</t>
  </si>
  <si>
    <t>AV</t>
  </si>
  <si>
    <t>CK</t>
  </si>
  <si>
    <t>CS</t>
  </si>
  <si>
    <t>KL</t>
  </si>
  <si>
    <t>LZS</t>
  </si>
  <si>
    <t>LZV</t>
  </si>
  <si>
    <t>SM</t>
  </si>
  <si>
    <t>VCS</t>
  </si>
  <si>
    <t>VCV</t>
  </si>
  <si>
    <t>VK</t>
  </si>
  <si>
    <t>VR</t>
  </si>
  <si>
    <t>VS</t>
  </si>
  <si>
    <t>Zkratka lokality</t>
  </si>
  <si>
    <t>Popis</t>
  </si>
  <si>
    <t>AS, ATS, ATV, AK</t>
  </si>
  <si>
    <t>Subalpínské kapradinové nivy s dominancí Athyrium distentifolium - A 4.3</t>
  </si>
  <si>
    <t>Zapojené alpísnké trávníky s dominancí Avenella flexuosa a Nardus stricta - A 1.2</t>
  </si>
  <si>
    <t>CK, CS, LZS, LZV</t>
  </si>
  <si>
    <t>Vysokostébelné trávníky s dominancí Luzula luzuloides a Calamagrostis villosa - A 4.1</t>
  </si>
  <si>
    <t>Křoviny s ruderálními a introdukovanými druhy, v daném případě kleče</t>
  </si>
  <si>
    <t>Rozvolněné horské třtinové smrčiny - L 9.1</t>
  </si>
  <si>
    <t>VCS, VCV, VK, VS</t>
  </si>
  <si>
    <t>Subalpínská brusnicová vegetace s dominancí Vaccinium myrtillus - A 4.2</t>
  </si>
  <si>
    <t>Alpínská a boreální vřesoviště - 2.1</t>
  </si>
  <si>
    <t>CK 59</t>
  </si>
  <si>
    <t>CK 60</t>
  </si>
  <si>
    <t>CK 61</t>
  </si>
  <si>
    <t>CK 62</t>
  </si>
  <si>
    <t>CK 63</t>
  </si>
  <si>
    <t>CK 64</t>
  </si>
  <si>
    <t>CK 65</t>
  </si>
  <si>
    <t>CK 66</t>
  </si>
  <si>
    <t>CK 67</t>
  </si>
  <si>
    <t>CK 68</t>
  </si>
  <si>
    <t>CK 69</t>
  </si>
  <si>
    <t>CK 70</t>
  </si>
  <si>
    <t>CK 71</t>
  </si>
  <si>
    <t>CK 72</t>
  </si>
  <si>
    <t>CK 73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</si>
</sst>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</numFmts>
  <fonts count="10"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61"/>
      <name val="Arial CE"/>
      <family val="0"/>
    </font>
    <font>
      <b/>
      <sz val="10"/>
      <color indexed="61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center"/>
    </xf>
    <xf numFmtId="16" fontId="4" fillId="3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center"/>
    </xf>
    <xf numFmtId="16" fontId="4" fillId="4" borderId="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center"/>
    </xf>
    <xf numFmtId="16" fontId="4" fillId="5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164" fontId="4" fillId="6" borderId="0" xfId="0" applyNumberFormat="1" applyFont="1" applyFill="1" applyBorder="1" applyAlignment="1">
      <alignment horizontal="center"/>
    </xf>
    <xf numFmtId="16" fontId="4" fillId="6" borderId="0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164" fontId="4" fillId="7" borderId="0" xfId="0" applyNumberFormat="1" applyFont="1" applyFill="1" applyBorder="1" applyAlignment="1">
      <alignment horizontal="center"/>
    </xf>
    <xf numFmtId="16" fontId="4" fillId="7" borderId="0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14" fontId="4" fillId="8" borderId="0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left"/>
    </xf>
    <xf numFmtId="164" fontId="4" fillId="8" borderId="0" xfId="0" applyNumberFormat="1" applyFont="1" applyFill="1" applyBorder="1" applyAlignment="1">
      <alignment horizontal="center"/>
    </xf>
    <xf numFmtId="16" fontId="4" fillId="8" borderId="0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14" fontId="4" fillId="9" borderId="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left"/>
    </xf>
    <xf numFmtId="164" fontId="4" fillId="9" borderId="0" xfId="0" applyNumberFormat="1" applyFont="1" applyFill="1" applyBorder="1" applyAlignment="1">
      <alignment horizontal="center"/>
    </xf>
    <xf numFmtId="16" fontId="4" fillId="9" borderId="0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14" fontId="4" fillId="10" borderId="0" xfId="0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left"/>
    </xf>
    <xf numFmtId="164" fontId="4" fillId="10" borderId="0" xfId="0" applyNumberFormat="1" applyFont="1" applyFill="1" applyBorder="1" applyAlignment="1">
      <alignment horizontal="center"/>
    </xf>
    <xf numFmtId="16" fontId="4" fillId="10" borderId="0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4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left"/>
    </xf>
    <xf numFmtId="164" fontId="4" fillId="11" borderId="0" xfId="0" applyNumberFormat="1" applyFont="1" applyFill="1" applyBorder="1" applyAlignment="1">
      <alignment horizontal="center"/>
    </xf>
    <xf numFmtId="16" fontId="4" fillId="11" borderId="0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14" fontId="4" fillId="12" borderId="0" xfId="0" applyNumberFormat="1" applyFont="1" applyFill="1" applyBorder="1" applyAlignment="1">
      <alignment horizontal="center"/>
    </xf>
    <xf numFmtId="0" fontId="4" fillId="12" borderId="0" xfId="0" applyFont="1" applyFill="1" applyBorder="1" applyAlignment="1">
      <alignment horizontal="left"/>
    </xf>
    <xf numFmtId="164" fontId="4" fillId="12" borderId="0" xfId="0" applyNumberFormat="1" applyFont="1" applyFill="1" applyBorder="1" applyAlignment="1">
      <alignment horizontal="center"/>
    </xf>
    <xf numFmtId="16" fontId="4" fillId="12" borderId="0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14" fontId="4" fillId="13" borderId="0" xfId="0" applyNumberFormat="1" applyFont="1" applyFill="1" applyBorder="1" applyAlignment="1">
      <alignment horizontal="center"/>
    </xf>
    <xf numFmtId="0" fontId="4" fillId="13" borderId="0" xfId="0" applyFont="1" applyFill="1" applyBorder="1" applyAlignment="1">
      <alignment horizontal="left"/>
    </xf>
    <xf numFmtId="164" fontId="4" fillId="13" borderId="0" xfId="0" applyNumberFormat="1" applyFont="1" applyFill="1" applyBorder="1" applyAlignment="1">
      <alignment horizontal="center"/>
    </xf>
    <xf numFmtId="16" fontId="4" fillId="13" borderId="0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14" fontId="4" fillId="14" borderId="0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horizontal="left"/>
    </xf>
    <xf numFmtId="164" fontId="4" fillId="14" borderId="0" xfId="0" applyNumberFormat="1" applyFont="1" applyFill="1" applyBorder="1" applyAlignment="1">
      <alignment horizontal="center"/>
    </xf>
    <xf numFmtId="16" fontId="4" fillId="14" borderId="0" xfId="0" applyNumberFormat="1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14" fontId="4" fillId="15" borderId="0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left"/>
    </xf>
    <xf numFmtId="164" fontId="4" fillId="15" borderId="0" xfId="0" applyNumberFormat="1" applyFont="1" applyFill="1" applyBorder="1" applyAlignment="1">
      <alignment horizontal="center"/>
    </xf>
    <xf numFmtId="16" fontId="4" fillId="15" borderId="0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14" fontId="4" fillId="16" borderId="0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horizontal="left"/>
    </xf>
    <xf numFmtId="164" fontId="4" fillId="16" borderId="0" xfId="0" applyNumberFormat="1" applyFont="1" applyFill="1" applyBorder="1" applyAlignment="1">
      <alignment horizontal="center"/>
    </xf>
    <xf numFmtId="16" fontId="4" fillId="16" borderId="0" xfId="0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/>
    </xf>
    <xf numFmtId="14" fontId="4" fillId="17" borderId="0" xfId="0" applyNumberFormat="1" applyFont="1" applyFill="1" applyBorder="1" applyAlignment="1">
      <alignment horizontal="center"/>
    </xf>
    <xf numFmtId="0" fontId="4" fillId="17" borderId="0" xfId="0" applyFont="1" applyFill="1" applyBorder="1" applyAlignment="1">
      <alignment horizontal="left"/>
    </xf>
    <xf numFmtId="164" fontId="4" fillId="17" borderId="0" xfId="0" applyNumberFormat="1" applyFont="1" applyFill="1" applyBorder="1" applyAlignment="1">
      <alignment horizontal="center"/>
    </xf>
    <xf numFmtId="16" fontId="4" fillId="17" borderId="0" xfId="0" applyNumberFormat="1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14" fontId="4" fillId="18" borderId="0" xfId="0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164" fontId="4" fillId="18" borderId="0" xfId="0" applyNumberFormat="1" applyFont="1" applyFill="1" applyBorder="1" applyAlignment="1">
      <alignment horizontal="center"/>
    </xf>
    <xf numFmtId="16" fontId="4" fillId="18" borderId="0" xfId="0" applyNumberFormat="1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4" fontId="3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15" borderId="1" xfId="0" applyFont="1" applyFill="1" applyBorder="1" applyAlignment="1">
      <alignment horizontal="right"/>
    </xf>
    <xf numFmtId="0" fontId="5" fillId="16" borderId="1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right"/>
    </xf>
    <xf numFmtId="0" fontId="4" fillId="18" borderId="1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right"/>
    </xf>
    <xf numFmtId="0" fontId="5" fillId="12" borderId="1" xfId="0" applyFont="1" applyFill="1" applyBorder="1" applyAlignment="1">
      <alignment horizontal="right"/>
    </xf>
    <xf numFmtId="0" fontId="5" fillId="13" borderId="1" xfId="0" applyFont="1" applyFill="1" applyBorder="1" applyAlignment="1">
      <alignment horizontal="right"/>
    </xf>
    <xf numFmtId="0" fontId="5" fillId="14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5" fillId="10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14" fontId="3" fillId="20" borderId="0" xfId="0" applyNumberFormat="1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4" fontId="3" fillId="21" borderId="0" xfId="0" applyNumberFormat="1" applyFont="1" applyFill="1" applyAlignment="1">
      <alignment horizontal="center"/>
    </xf>
    <xf numFmtId="0" fontId="3" fillId="21" borderId="0" xfId="0" applyFont="1" applyFill="1" applyAlignment="1">
      <alignment horizontal="center"/>
    </xf>
    <xf numFmtId="0" fontId="7" fillId="21" borderId="1" xfId="0" applyFon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14" fontId="3" fillId="15" borderId="0" xfId="0" applyNumberFormat="1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2" fillId="2" borderId="1" xfId="0" applyFont="1" applyFill="1" applyBorder="1" applyAlignment="1" applyProtection="1">
      <alignment horizontal="center" textRotation="90"/>
      <protection locked="0"/>
    </xf>
    <xf numFmtId="0" fontId="0" fillId="2" borderId="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2" width="9.140625" style="1" customWidth="1"/>
    <col min="3" max="17" width="11.7109375" style="1" customWidth="1"/>
    <col min="18" max="16384" width="9.140625" style="1" customWidth="1"/>
  </cols>
  <sheetData>
    <row r="1" spans="3:17" ht="30.75" customHeight="1">
      <c r="C1" s="104">
        <v>38523</v>
      </c>
      <c r="D1" s="105"/>
      <c r="E1" s="105"/>
      <c r="F1" s="106">
        <v>38540</v>
      </c>
      <c r="G1" s="107"/>
      <c r="H1" s="107"/>
      <c r="I1" s="131">
        <v>38582</v>
      </c>
      <c r="J1" s="132"/>
      <c r="K1" s="132"/>
      <c r="L1" s="135">
        <v>38610</v>
      </c>
      <c r="M1" s="136"/>
      <c r="N1" s="136"/>
      <c r="O1" s="139">
        <v>38633</v>
      </c>
      <c r="P1" s="140"/>
      <c r="Q1" s="140"/>
    </row>
    <row r="2" spans="1:17" s="130" customFormat="1" ht="21.75" customHeight="1" thickBot="1">
      <c r="A2" s="127"/>
      <c r="B2" s="127"/>
      <c r="C2" s="128" t="s">
        <v>0</v>
      </c>
      <c r="D2" s="128" t="s">
        <v>1</v>
      </c>
      <c r="E2" s="128" t="s">
        <v>2</v>
      </c>
      <c r="F2" s="129" t="s">
        <v>0</v>
      </c>
      <c r="G2" s="129" t="s">
        <v>1</v>
      </c>
      <c r="H2" s="129" t="s">
        <v>2</v>
      </c>
      <c r="I2" s="133" t="s">
        <v>0</v>
      </c>
      <c r="J2" s="133" t="s">
        <v>1</v>
      </c>
      <c r="K2" s="133" t="s">
        <v>2</v>
      </c>
      <c r="L2" s="137" t="s">
        <v>0</v>
      </c>
      <c r="M2" s="137" t="s">
        <v>1</v>
      </c>
      <c r="N2" s="137" t="s">
        <v>2</v>
      </c>
      <c r="O2" s="141" t="s">
        <v>0</v>
      </c>
      <c r="P2" s="141" t="s">
        <v>1</v>
      </c>
      <c r="Q2" s="141" t="s">
        <v>2</v>
      </c>
    </row>
    <row r="3" spans="1:17" ht="12.75">
      <c r="A3" s="3" t="s">
        <v>64</v>
      </c>
      <c r="B3" s="2"/>
      <c r="C3" s="102">
        <v>8</v>
      </c>
      <c r="D3" s="102">
        <v>10</v>
      </c>
      <c r="E3" s="102">
        <v>1</v>
      </c>
      <c r="F3" s="103">
        <v>104</v>
      </c>
      <c r="G3" s="103">
        <v>17</v>
      </c>
      <c r="H3" s="103">
        <v>1</v>
      </c>
      <c r="I3" s="134">
        <v>29</v>
      </c>
      <c r="J3" s="134">
        <v>9</v>
      </c>
      <c r="K3" s="134">
        <v>3</v>
      </c>
      <c r="L3" s="138">
        <v>30</v>
      </c>
      <c r="M3" s="138">
        <v>9</v>
      </c>
      <c r="N3" s="138">
        <v>3</v>
      </c>
      <c r="O3" s="142">
        <v>66</v>
      </c>
      <c r="P3" s="142">
        <v>9</v>
      </c>
      <c r="Q3" s="142">
        <v>3</v>
      </c>
    </row>
    <row r="4" spans="1:17" ht="12.75">
      <c r="A4" s="3" t="s">
        <v>65</v>
      </c>
      <c r="B4" s="2"/>
      <c r="C4" s="102">
        <v>32</v>
      </c>
      <c r="D4" s="102">
        <v>8</v>
      </c>
      <c r="E4" s="102">
        <v>0</v>
      </c>
      <c r="F4" s="103">
        <v>78</v>
      </c>
      <c r="G4" s="103">
        <v>20</v>
      </c>
      <c r="H4" s="103">
        <v>0</v>
      </c>
      <c r="I4" s="134">
        <v>22</v>
      </c>
      <c r="J4" s="134">
        <v>4</v>
      </c>
      <c r="K4" s="134">
        <v>0</v>
      </c>
      <c r="L4" s="138">
        <v>34</v>
      </c>
      <c r="M4" s="138">
        <v>4</v>
      </c>
      <c r="N4" s="138">
        <v>0</v>
      </c>
      <c r="O4" s="142">
        <v>42</v>
      </c>
      <c r="P4" s="142">
        <v>4</v>
      </c>
      <c r="Q4" s="142">
        <v>0</v>
      </c>
    </row>
    <row r="5" spans="1:17" ht="12.75">
      <c r="A5" s="3" t="s">
        <v>66</v>
      </c>
      <c r="B5" s="2"/>
      <c r="C5" s="102">
        <v>22</v>
      </c>
      <c r="D5" s="102">
        <v>1</v>
      </c>
      <c r="E5" s="102">
        <v>1</v>
      </c>
      <c r="F5" s="103">
        <v>53</v>
      </c>
      <c r="G5" s="103">
        <v>7</v>
      </c>
      <c r="H5" s="103">
        <v>1</v>
      </c>
      <c r="I5" s="134">
        <v>44</v>
      </c>
      <c r="J5" s="134">
        <v>3</v>
      </c>
      <c r="K5" s="134">
        <v>0</v>
      </c>
      <c r="L5" s="138">
        <v>8</v>
      </c>
      <c r="M5" s="138">
        <v>3</v>
      </c>
      <c r="N5" s="138">
        <v>0</v>
      </c>
      <c r="O5" s="142">
        <v>23</v>
      </c>
      <c r="P5" s="142">
        <v>3</v>
      </c>
      <c r="Q5" s="142">
        <v>0</v>
      </c>
    </row>
    <row r="6" spans="1:17" ht="12.75">
      <c r="A6" s="3" t="s">
        <v>67</v>
      </c>
      <c r="B6" s="2"/>
      <c r="C6" s="102">
        <v>74</v>
      </c>
      <c r="D6" s="102">
        <v>13</v>
      </c>
      <c r="E6" s="102">
        <v>2</v>
      </c>
      <c r="F6" s="103">
        <v>81</v>
      </c>
      <c r="G6" s="103">
        <v>27</v>
      </c>
      <c r="H6" s="103">
        <v>6</v>
      </c>
      <c r="I6" s="134">
        <v>84</v>
      </c>
      <c r="J6" s="134">
        <v>6</v>
      </c>
      <c r="K6" s="134">
        <v>1</v>
      </c>
      <c r="L6" s="138">
        <v>20</v>
      </c>
      <c r="M6" s="138">
        <v>6</v>
      </c>
      <c r="N6" s="138">
        <v>1</v>
      </c>
      <c r="O6" s="142">
        <v>56</v>
      </c>
      <c r="P6" s="142">
        <v>6</v>
      </c>
      <c r="Q6" s="142">
        <v>1</v>
      </c>
    </row>
    <row r="7" spans="1:17" ht="12.75">
      <c r="A7" s="3" t="s">
        <v>68</v>
      </c>
      <c r="B7" s="2"/>
      <c r="C7" s="102">
        <v>1</v>
      </c>
      <c r="D7" s="102">
        <v>0</v>
      </c>
      <c r="E7" s="102">
        <v>0</v>
      </c>
      <c r="F7" s="103">
        <v>90</v>
      </c>
      <c r="G7" s="103">
        <v>0</v>
      </c>
      <c r="H7" s="103">
        <v>0</v>
      </c>
      <c r="I7" s="134">
        <v>11</v>
      </c>
      <c r="J7" s="134">
        <v>6</v>
      </c>
      <c r="K7" s="134">
        <v>0</v>
      </c>
      <c r="L7" s="138">
        <v>27</v>
      </c>
      <c r="M7" s="138">
        <v>6</v>
      </c>
      <c r="N7" s="138">
        <v>0</v>
      </c>
      <c r="O7" s="142">
        <v>10</v>
      </c>
      <c r="P7" s="142">
        <v>6</v>
      </c>
      <c r="Q7" s="142">
        <v>0</v>
      </c>
    </row>
    <row r="8" spans="1:17" ht="12.75">
      <c r="A8" s="3" t="s">
        <v>69</v>
      </c>
      <c r="B8" s="2"/>
      <c r="C8" s="102">
        <v>4</v>
      </c>
      <c r="D8" s="102">
        <v>0</v>
      </c>
      <c r="E8" s="102">
        <v>1</v>
      </c>
      <c r="F8" s="103">
        <v>26</v>
      </c>
      <c r="G8" s="103">
        <v>16</v>
      </c>
      <c r="H8" s="103">
        <v>1</v>
      </c>
      <c r="I8" s="134">
        <v>27</v>
      </c>
      <c r="J8" s="134">
        <v>1</v>
      </c>
      <c r="K8" s="134">
        <v>0</v>
      </c>
      <c r="L8" s="138">
        <v>53</v>
      </c>
      <c r="M8" s="138">
        <v>1</v>
      </c>
      <c r="N8" s="138">
        <v>0</v>
      </c>
      <c r="O8" s="142">
        <v>71</v>
      </c>
      <c r="P8" s="142">
        <v>1</v>
      </c>
      <c r="Q8" s="142">
        <v>0</v>
      </c>
    </row>
    <row r="9" spans="1:17" ht="12.75">
      <c r="A9" s="3" t="s">
        <v>70</v>
      </c>
      <c r="B9" s="2"/>
      <c r="C9" s="102">
        <v>76</v>
      </c>
      <c r="D9" s="102">
        <v>1</v>
      </c>
      <c r="E9" s="102">
        <v>0</v>
      </c>
      <c r="F9" s="103">
        <v>13</v>
      </c>
      <c r="G9" s="103">
        <v>0</v>
      </c>
      <c r="H9" s="103">
        <v>1</v>
      </c>
      <c r="I9" s="134">
        <v>202</v>
      </c>
      <c r="J9" s="134">
        <v>1</v>
      </c>
      <c r="K9" s="134">
        <v>4</v>
      </c>
      <c r="L9" s="138">
        <v>89</v>
      </c>
      <c r="M9" s="138">
        <v>1</v>
      </c>
      <c r="N9" s="138">
        <v>4</v>
      </c>
      <c r="O9" s="142">
        <v>57</v>
      </c>
      <c r="P9" s="142">
        <v>1</v>
      </c>
      <c r="Q9" s="142">
        <v>4</v>
      </c>
    </row>
    <row r="10" spans="1:17" ht="12.75">
      <c r="A10" s="3" t="s">
        <v>71</v>
      </c>
      <c r="B10" s="2"/>
      <c r="C10" s="102">
        <v>11</v>
      </c>
      <c r="D10" s="102">
        <v>4</v>
      </c>
      <c r="E10" s="102">
        <v>1</v>
      </c>
      <c r="F10" s="103">
        <v>198</v>
      </c>
      <c r="G10" s="103">
        <v>1</v>
      </c>
      <c r="H10" s="103">
        <v>1</v>
      </c>
      <c r="I10" s="134">
        <v>150</v>
      </c>
      <c r="J10" s="134">
        <v>4</v>
      </c>
      <c r="K10" s="134">
        <v>8</v>
      </c>
      <c r="L10" s="138">
        <v>112</v>
      </c>
      <c r="M10" s="138">
        <v>4</v>
      </c>
      <c r="N10" s="138">
        <v>8</v>
      </c>
      <c r="O10" s="142">
        <v>355</v>
      </c>
      <c r="P10" s="142">
        <v>4</v>
      </c>
      <c r="Q10" s="142">
        <v>8</v>
      </c>
    </row>
    <row r="11" spans="1:17" ht="12.75">
      <c r="A11" s="3" t="s">
        <v>72</v>
      </c>
      <c r="B11" s="2"/>
      <c r="C11" s="102">
        <v>31</v>
      </c>
      <c r="D11" s="102">
        <v>7</v>
      </c>
      <c r="E11" s="102">
        <v>3</v>
      </c>
      <c r="F11" s="103">
        <v>106</v>
      </c>
      <c r="G11" s="103">
        <v>13</v>
      </c>
      <c r="H11" s="103">
        <v>0</v>
      </c>
      <c r="I11" s="134">
        <v>26</v>
      </c>
      <c r="J11" s="134">
        <v>3</v>
      </c>
      <c r="K11" s="134">
        <v>1</v>
      </c>
      <c r="L11" s="138">
        <v>9</v>
      </c>
      <c r="M11" s="138">
        <v>3</v>
      </c>
      <c r="N11" s="138">
        <v>1</v>
      </c>
      <c r="O11" s="142">
        <v>41</v>
      </c>
      <c r="P11" s="142">
        <v>3</v>
      </c>
      <c r="Q11" s="142">
        <v>1</v>
      </c>
    </row>
    <row r="12" spans="1:17" ht="12.75">
      <c r="A12" s="3" t="s">
        <v>73</v>
      </c>
      <c r="B12" s="2"/>
      <c r="C12" s="102">
        <v>189</v>
      </c>
      <c r="D12" s="102">
        <v>9</v>
      </c>
      <c r="E12" s="102">
        <v>6</v>
      </c>
      <c r="F12" s="103">
        <v>67</v>
      </c>
      <c r="G12" s="103">
        <v>6</v>
      </c>
      <c r="H12" s="103">
        <v>6</v>
      </c>
      <c r="I12" s="134">
        <v>47</v>
      </c>
      <c r="J12" s="134">
        <v>7</v>
      </c>
      <c r="K12" s="134">
        <v>1</v>
      </c>
      <c r="L12" s="138">
        <v>48</v>
      </c>
      <c r="M12" s="138">
        <v>7</v>
      </c>
      <c r="N12" s="138">
        <v>1</v>
      </c>
      <c r="O12" s="142">
        <v>67</v>
      </c>
      <c r="P12" s="142">
        <v>7</v>
      </c>
      <c r="Q12" s="142">
        <v>1</v>
      </c>
    </row>
    <row r="13" spans="1:17" ht="12.75">
      <c r="A13" s="3" t="s">
        <v>74</v>
      </c>
      <c r="B13" s="2"/>
      <c r="C13" s="102">
        <v>40</v>
      </c>
      <c r="D13" s="102">
        <v>0</v>
      </c>
      <c r="E13" s="102">
        <v>1</v>
      </c>
      <c r="F13" s="103">
        <v>386</v>
      </c>
      <c r="G13" s="103">
        <v>8</v>
      </c>
      <c r="H13" s="103">
        <v>2</v>
      </c>
      <c r="I13" s="134">
        <v>9</v>
      </c>
      <c r="J13" s="134">
        <v>2</v>
      </c>
      <c r="K13" s="134">
        <v>4</v>
      </c>
      <c r="L13" s="138">
        <v>26</v>
      </c>
      <c r="M13" s="138">
        <v>2</v>
      </c>
      <c r="N13" s="138">
        <v>4</v>
      </c>
      <c r="O13" s="142">
        <v>124</v>
      </c>
      <c r="P13" s="142">
        <v>2</v>
      </c>
      <c r="Q13" s="142">
        <v>4</v>
      </c>
    </row>
    <row r="14" spans="1:17" ht="12.75">
      <c r="A14" s="3" t="s">
        <v>75</v>
      </c>
      <c r="B14" s="2"/>
      <c r="C14" s="102">
        <v>78</v>
      </c>
      <c r="D14" s="102">
        <v>1</v>
      </c>
      <c r="E14" s="102">
        <v>1</v>
      </c>
      <c r="F14" s="103">
        <v>113</v>
      </c>
      <c r="G14" s="103">
        <v>0</v>
      </c>
      <c r="H14" s="103">
        <v>9</v>
      </c>
      <c r="I14" s="134">
        <v>186</v>
      </c>
      <c r="J14" s="134">
        <v>0</v>
      </c>
      <c r="K14" s="134">
        <v>2</v>
      </c>
      <c r="L14" s="138">
        <v>35</v>
      </c>
      <c r="M14" s="138">
        <v>0</v>
      </c>
      <c r="N14" s="138">
        <v>2</v>
      </c>
      <c r="O14" s="142">
        <v>147</v>
      </c>
      <c r="P14" s="142">
        <v>0</v>
      </c>
      <c r="Q14" s="142">
        <v>2</v>
      </c>
    </row>
    <row r="15" spans="1:17" ht="12.75">
      <c r="A15" s="3" t="s">
        <v>76</v>
      </c>
      <c r="B15" s="2"/>
      <c r="C15" s="102">
        <v>19</v>
      </c>
      <c r="D15" s="102">
        <v>3</v>
      </c>
      <c r="E15" s="102">
        <v>0</v>
      </c>
      <c r="F15" s="103">
        <v>124</v>
      </c>
      <c r="G15" s="103">
        <v>0</v>
      </c>
      <c r="H15" s="103">
        <v>2</v>
      </c>
      <c r="I15" s="134">
        <v>254</v>
      </c>
      <c r="J15" s="134">
        <v>2</v>
      </c>
      <c r="K15" s="134">
        <v>3</v>
      </c>
      <c r="L15" s="138">
        <v>17</v>
      </c>
      <c r="M15" s="138">
        <v>2</v>
      </c>
      <c r="N15" s="138">
        <v>3</v>
      </c>
      <c r="O15" s="142">
        <v>60</v>
      </c>
      <c r="P15" s="142">
        <v>2</v>
      </c>
      <c r="Q15" s="142">
        <v>3</v>
      </c>
    </row>
    <row r="16" spans="1:17" ht="12.75">
      <c r="A16" s="3" t="s">
        <v>77</v>
      </c>
      <c r="B16" s="2"/>
      <c r="C16" s="102">
        <v>13</v>
      </c>
      <c r="D16" s="102">
        <v>0</v>
      </c>
      <c r="E16" s="102">
        <v>0</v>
      </c>
      <c r="F16" s="103">
        <v>113</v>
      </c>
      <c r="G16" s="103">
        <v>3</v>
      </c>
      <c r="H16" s="103">
        <v>1</v>
      </c>
      <c r="I16" s="134">
        <v>304</v>
      </c>
      <c r="J16" s="134">
        <v>2</v>
      </c>
      <c r="K16" s="134">
        <v>3</v>
      </c>
      <c r="L16" s="138">
        <v>38</v>
      </c>
      <c r="M16" s="138">
        <v>2</v>
      </c>
      <c r="N16" s="138">
        <v>3</v>
      </c>
      <c r="O16" s="142">
        <v>46</v>
      </c>
      <c r="P16" s="142">
        <v>2</v>
      </c>
      <c r="Q16" s="142">
        <v>3</v>
      </c>
    </row>
    <row r="17" spans="1:17" ht="12.75">
      <c r="A17" s="3" t="s">
        <v>78</v>
      </c>
      <c r="B17" s="2"/>
      <c r="C17" s="102">
        <v>28</v>
      </c>
      <c r="D17" s="102">
        <v>1</v>
      </c>
      <c r="E17" s="102">
        <v>1</v>
      </c>
      <c r="F17" s="103">
        <v>95</v>
      </c>
      <c r="G17" s="103">
        <v>0</v>
      </c>
      <c r="H17" s="103">
        <v>0</v>
      </c>
      <c r="I17" s="134">
        <v>50</v>
      </c>
      <c r="J17" s="134">
        <v>0</v>
      </c>
      <c r="K17" s="134">
        <v>0</v>
      </c>
      <c r="L17" s="138">
        <v>198</v>
      </c>
      <c r="M17" s="138">
        <v>0</v>
      </c>
      <c r="N17" s="138">
        <v>0</v>
      </c>
      <c r="O17" s="142">
        <v>138</v>
      </c>
      <c r="P17" s="142">
        <v>0</v>
      </c>
      <c r="Q17" s="142">
        <v>0</v>
      </c>
    </row>
    <row r="18" spans="1:17" ht="12.75">
      <c r="A18" s="3" t="s">
        <v>79</v>
      </c>
      <c r="B18" s="2"/>
      <c r="C18" s="102">
        <v>4</v>
      </c>
      <c r="D18" s="102">
        <v>1</v>
      </c>
      <c r="E18" s="102">
        <v>0</v>
      </c>
      <c r="F18" s="103">
        <v>64</v>
      </c>
      <c r="G18" s="103">
        <v>0</v>
      </c>
      <c r="H18" s="103">
        <v>0</v>
      </c>
      <c r="I18" s="134">
        <v>369</v>
      </c>
      <c r="J18" s="134">
        <v>2</v>
      </c>
      <c r="K18" s="134"/>
      <c r="L18" s="138">
        <v>122</v>
      </c>
      <c r="M18" s="138">
        <v>2</v>
      </c>
      <c r="N18" s="138"/>
      <c r="O18" s="142">
        <v>61</v>
      </c>
      <c r="P18" s="142">
        <v>2</v>
      </c>
      <c r="Q18" s="142"/>
    </row>
    <row r="21" spans="1:9" ht="13.5" thickBot="1">
      <c r="A21" s="144" t="s">
        <v>80</v>
      </c>
      <c r="B21" s="144"/>
      <c r="C21" s="147" t="s">
        <v>81</v>
      </c>
      <c r="D21" s="147"/>
      <c r="E21" s="147"/>
      <c r="F21" s="147"/>
      <c r="G21" s="147"/>
      <c r="H21" s="147"/>
      <c r="I21" s="147"/>
    </row>
    <row r="22" spans="1:9" ht="13.5" customHeight="1">
      <c r="A22" s="145" t="s">
        <v>82</v>
      </c>
      <c r="B22" s="145"/>
      <c r="C22" s="143" t="s">
        <v>83</v>
      </c>
      <c r="D22" s="143"/>
      <c r="E22" s="143"/>
      <c r="F22" s="143"/>
      <c r="G22" s="143"/>
      <c r="H22" s="143"/>
      <c r="I22" s="143"/>
    </row>
    <row r="23" spans="1:9" ht="12.75">
      <c r="A23" s="145"/>
      <c r="B23" s="145"/>
      <c r="C23" s="143"/>
      <c r="D23" s="143"/>
      <c r="E23" s="143"/>
      <c r="F23" s="143"/>
      <c r="G23" s="143"/>
      <c r="H23" s="143"/>
      <c r="I23" s="143"/>
    </row>
    <row r="24" spans="1:9" ht="12.75">
      <c r="A24" s="145"/>
      <c r="B24" s="145"/>
      <c r="C24" s="143"/>
      <c r="D24" s="143"/>
      <c r="E24" s="143"/>
      <c r="F24" s="143"/>
      <c r="G24" s="143"/>
      <c r="H24" s="143"/>
      <c r="I24" s="143"/>
    </row>
    <row r="25" spans="1:9" ht="12.75">
      <c r="A25" s="145"/>
      <c r="B25" s="145"/>
      <c r="C25" s="143"/>
      <c r="D25" s="143"/>
      <c r="E25" s="143"/>
      <c r="F25" s="143"/>
      <c r="G25" s="143"/>
      <c r="H25" s="143"/>
      <c r="I25" s="143"/>
    </row>
    <row r="26" spans="1:9" ht="12.75" customHeight="1">
      <c r="A26" s="146" t="s">
        <v>68</v>
      </c>
      <c r="B26" s="146"/>
      <c r="C26" s="143" t="s">
        <v>84</v>
      </c>
      <c r="D26" s="143"/>
      <c r="E26" s="143"/>
      <c r="F26" s="143"/>
      <c r="G26" s="143"/>
      <c r="H26" s="143"/>
      <c r="I26" s="143"/>
    </row>
    <row r="27" spans="1:9" ht="12.75" customHeight="1">
      <c r="A27" s="145" t="s">
        <v>85</v>
      </c>
      <c r="B27" s="145"/>
      <c r="C27" s="143" t="s">
        <v>86</v>
      </c>
      <c r="D27" s="143"/>
      <c r="E27" s="143"/>
      <c r="F27" s="143"/>
      <c r="G27" s="143"/>
      <c r="H27" s="143"/>
      <c r="I27" s="143"/>
    </row>
    <row r="28" spans="1:9" ht="12.75">
      <c r="A28" s="145"/>
      <c r="B28" s="145"/>
      <c r="C28" s="143"/>
      <c r="D28" s="143"/>
      <c r="E28" s="143"/>
      <c r="F28" s="143"/>
      <c r="G28" s="143"/>
      <c r="H28" s="143"/>
      <c r="I28" s="143"/>
    </row>
    <row r="29" spans="1:9" ht="12.75">
      <c r="A29" s="145"/>
      <c r="B29" s="145"/>
      <c r="C29" s="143"/>
      <c r="D29" s="143"/>
      <c r="E29" s="143"/>
      <c r="F29" s="143"/>
      <c r="G29" s="143"/>
      <c r="H29" s="143"/>
      <c r="I29" s="143"/>
    </row>
    <row r="30" spans="1:9" ht="12.75">
      <c r="A30" s="145"/>
      <c r="B30" s="145"/>
      <c r="C30" s="143"/>
      <c r="D30" s="143"/>
      <c r="E30" s="143"/>
      <c r="F30" s="143"/>
      <c r="G30" s="143"/>
      <c r="H30" s="143"/>
      <c r="I30" s="143"/>
    </row>
    <row r="31" spans="1:9" ht="12.75" customHeight="1">
      <c r="A31" s="146" t="s">
        <v>71</v>
      </c>
      <c r="B31" s="146"/>
      <c r="C31" s="143" t="s">
        <v>87</v>
      </c>
      <c r="D31" s="143"/>
      <c r="E31" s="143"/>
      <c r="F31" s="143"/>
      <c r="G31" s="143"/>
      <c r="H31" s="143"/>
      <c r="I31" s="143"/>
    </row>
    <row r="32" spans="1:9" ht="12.75" customHeight="1">
      <c r="A32" s="146" t="s">
        <v>74</v>
      </c>
      <c r="B32" s="146"/>
      <c r="C32" s="143" t="s">
        <v>88</v>
      </c>
      <c r="D32" s="143"/>
      <c r="E32" s="143"/>
      <c r="F32" s="143"/>
      <c r="G32" s="143"/>
      <c r="H32" s="143"/>
      <c r="I32" s="143"/>
    </row>
    <row r="33" spans="1:9" ht="12.75" customHeight="1">
      <c r="A33" s="145" t="s">
        <v>89</v>
      </c>
      <c r="B33" s="145"/>
      <c r="C33" s="143" t="s">
        <v>90</v>
      </c>
      <c r="D33" s="143"/>
      <c r="E33" s="143"/>
      <c r="F33" s="143"/>
      <c r="G33" s="143"/>
      <c r="H33" s="143"/>
      <c r="I33" s="143"/>
    </row>
    <row r="34" spans="1:9" ht="12.75">
      <c r="A34" s="145"/>
      <c r="B34" s="145"/>
      <c r="C34" s="143"/>
      <c r="D34" s="143"/>
      <c r="E34" s="143"/>
      <c r="F34" s="143"/>
      <c r="G34" s="143"/>
      <c r="H34" s="143"/>
      <c r="I34" s="143"/>
    </row>
    <row r="35" spans="1:9" ht="12.75">
      <c r="A35" s="145"/>
      <c r="B35" s="145"/>
      <c r="C35" s="143"/>
      <c r="D35" s="143"/>
      <c r="E35" s="143"/>
      <c r="F35" s="143"/>
      <c r="G35" s="143"/>
      <c r="H35" s="143"/>
      <c r="I35" s="143"/>
    </row>
    <row r="36" spans="1:9" ht="12.75">
      <c r="A36" s="145"/>
      <c r="B36" s="145"/>
      <c r="C36" s="143"/>
      <c r="D36" s="143"/>
      <c r="E36" s="143"/>
      <c r="F36" s="143"/>
      <c r="G36" s="143"/>
      <c r="H36" s="143"/>
      <c r="I36" s="143"/>
    </row>
    <row r="37" spans="1:9" ht="13.5" customHeight="1">
      <c r="A37" s="146" t="s">
        <v>78</v>
      </c>
      <c r="B37" s="146"/>
      <c r="C37" s="143" t="s">
        <v>91</v>
      </c>
      <c r="D37" s="143"/>
      <c r="E37" s="143"/>
      <c r="F37" s="143"/>
      <c r="G37" s="143"/>
      <c r="H37" s="143"/>
      <c r="I37" s="143"/>
    </row>
  </sheetData>
  <mergeCells count="21">
    <mergeCell ref="A33:B36"/>
    <mergeCell ref="A37:B37"/>
    <mergeCell ref="C33:I36"/>
    <mergeCell ref="C37:I37"/>
    <mergeCell ref="A31:B31"/>
    <mergeCell ref="A32:B32"/>
    <mergeCell ref="C31:I31"/>
    <mergeCell ref="C32:I32"/>
    <mergeCell ref="A26:B26"/>
    <mergeCell ref="A27:B30"/>
    <mergeCell ref="C26:I26"/>
    <mergeCell ref="C27:I30"/>
    <mergeCell ref="A21:B21"/>
    <mergeCell ref="A22:B25"/>
    <mergeCell ref="C22:I25"/>
    <mergeCell ref="C21:I21"/>
    <mergeCell ref="O1:Q1"/>
    <mergeCell ref="C1:E1"/>
    <mergeCell ref="F1:H1"/>
    <mergeCell ref="I1:K1"/>
    <mergeCell ref="L1:N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4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421875" style="2" customWidth="1"/>
    <col min="3" max="3" width="4.421875" style="4" customWidth="1"/>
    <col min="4" max="4" width="6.7109375" style="2" customWidth="1"/>
    <col min="5" max="5" width="2.140625" style="2" customWidth="1"/>
    <col min="6" max="12" width="3.7109375" style="2" customWidth="1"/>
    <col min="13" max="16384" width="9.140625" style="2" customWidth="1"/>
  </cols>
  <sheetData>
    <row r="1" spans="1:12" ht="15" customHeight="1">
      <c r="A1" s="125"/>
      <c r="B1" s="125"/>
      <c r="C1" s="125"/>
      <c r="D1" s="125"/>
      <c r="E1" s="125"/>
      <c r="F1" s="126" t="s">
        <v>4</v>
      </c>
      <c r="G1" s="126"/>
      <c r="H1" s="126"/>
      <c r="I1" s="126"/>
      <c r="J1" s="126"/>
      <c r="K1" s="126"/>
      <c r="L1" s="126"/>
    </row>
    <row r="2" spans="1:12" s="151" customFormat="1" ht="72" customHeight="1" thickBot="1">
      <c r="A2" s="148" t="s">
        <v>5</v>
      </c>
      <c r="B2" s="149" t="s">
        <v>6</v>
      </c>
      <c r="C2" s="149"/>
      <c r="D2" s="149" t="s">
        <v>7</v>
      </c>
      <c r="E2" s="149"/>
      <c r="F2" s="150" t="s">
        <v>8</v>
      </c>
      <c r="G2" s="150" t="s">
        <v>9</v>
      </c>
      <c r="H2" s="150" t="s">
        <v>10</v>
      </c>
      <c r="I2" s="150" t="s">
        <v>11</v>
      </c>
      <c r="J2" s="150" t="s">
        <v>12</v>
      </c>
      <c r="K2" s="150" t="s">
        <v>13</v>
      </c>
      <c r="L2" s="150" t="s">
        <v>14</v>
      </c>
    </row>
    <row r="3" spans="1:24" ht="13.5" thickBot="1">
      <c r="A3" s="5">
        <v>1</v>
      </c>
      <c r="B3" s="6" t="s">
        <v>15</v>
      </c>
      <c r="C3" s="7">
        <v>2005</v>
      </c>
      <c r="D3" s="5" t="s">
        <v>92</v>
      </c>
      <c r="E3" s="7" t="s">
        <v>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P3" s="144" t="s">
        <v>80</v>
      </c>
      <c r="Q3" s="144"/>
      <c r="R3" s="147" t="s">
        <v>81</v>
      </c>
      <c r="S3" s="147"/>
      <c r="T3" s="147"/>
      <c r="U3" s="147"/>
      <c r="V3" s="147"/>
      <c r="W3" s="147"/>
      <c r="X3" s="147"/>
    </row>
    <row r="4" spans="1:24" ht="12.75">
      <c r="A4" s="5">
        <v>2</v>
      </c>
      <c r="B4" s="6" t="s">
        <v>15</v>
      </c>
      <c r="C4" s="7">
        <v>2005</v>
      </c>
      <c r="D4" s="5" t="s">
        <v>93</v>
      </c>
      <c r="E4" s="7" t="s">
        <v>16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P4" s="145" t="s">
        <v>82</v>
      </c>
      <c r="Q4" s="145"/>
      <c r="R4" s="143" t="s">
        <v>83</v>
      </c>
      <c r="S4" s="143"/>
      <c r="T4" s="143"/>
      <c r="U4" s="143"/>
      <c r="V4" s="143"/>
      <c r="W4" s="143"/>
      <c r="X4" s="143"/>
    </row>
    <row r="5" spans="1:24" ht="12.75">
      <c r="A5" s="5">
        <v>3</v>
      </c>
      <c r="B5" s="6" t="s">
        <v>15</v>
      </c>
      <c r="C5" s="7">
        <v>2005</v>
      </c>
      <c r="D5" s="5" t="s">
        <v>94</v>
      </c>
      <c r="E5" s="7" t="s">
        <v>17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P5" s="145"/>
      <c r="Q5" s="145"/>
      <c r="R5" s="143"/>
      <c r="S5" s="143"/>
      <c r="T5" s="143"/>
      <c r="U5" s="143"/>
      <c r="V5" s="143"/>
      <c r="W5" s="143"/>
      <c r="X5" s="143"/>
    </row>
    <row r="6" spans="1:24" ht="12.75">
      <c r="A6" s="5">
        <v>4</v>
      </c>
      <c r="B6" s="8">
        <v>39270</v>
      </c>
      <c r="C6" s="7">
        <v>2005</v>
      </c>
      <c r="D6" s="5" t="s">
        <v>95</v>
      </c>
      <c r="E6" s="7" t="s">
        <v>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P6" s="145"/>
      <c r="Q6" s="145"/>
      <c r="R6" s="143"/>
      <c r="S6" s="143"/>
      <c r="T6" s="143"/>
      <c r="U6" s="143"/>
      <c r="V6" s="143"/>
      <c r="W6" s="143"/>
      <c r="X6" s="143"/>
    </row>
    <row r="7" spans="1:24" ht="12.75">
      <c r="A7" s="5">
        <v>5</v>
      </c>
      <c r="B7" s="8">
        <v>39270</v>
      </c>
      <c r="C7" s="7">
        <v>2005</v>
      </c>
      <c r="D7" s="5" t="s">
        <v>96</v>
      </c>
      <c r="E7" s="7" t="s">
        <v>16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P7" s="145"/>
      <c r="Q7" s="145"/>
      <c r="R7" s="143"/>
      <c r="S7" s="143"/>
      <c r="T7" s="143"/>
      <c r="U7" s="143"/>
      <c r="V7" s="143"/>
      <c r="W7" s="143"/>
      <c r="X7" s="143"/>
    </row>
    <row r="8" spans="1:24" ht="12.75">
      <c r="A8" s="5">
        <v>6</v>
      </c>
      <c r="B8" s="8">
        <v>39270</v>
      </c>
      <c r="C8" s="7">
        <v>2005</v>
      </c>
      <c r="D8" s="5" t="s">
        <v>97</v>
      </c>
      <c r="E8" s="7" t="s">
        <v>17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P8" s="146" t="s">
        <v>68</v>
      </c>
      <c r="Q8" s="146"/>
      <c r="R8" s="143" t="s">
        <v>84</v>
      </c>
      <c r="S8" s="143"/>
      <c r="T8" s="143"/>
      <c r="U8" s="143"/>
      <c r="V8" s="143"/>
      <c r="W8" s="143"/>
      <c r="X8" s="143"/>
    </row>
    <row r="9" spans="1:24" ht="12.75">
      <c r="A9" s="5">
        <v>7</v>
      </c>
      <c r="B9" s="8" t="s">
        <v>18</v>
      </c>
      <c r="C9" s="7">
        <v>2005</v>
      </c>
      <c r="D9" s="5" t="s">
        <v>98</v>
      </c>
      <c r="E9" s="7" t="s">
        <v>3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P9" s="145" t="s">
        <v>85</v>
      </c>
      <c r="Q9" s="145"/>
      <c r="R9" s="143" t="s">
        <v>86</v>
      </c>
      <c r="S9" s="143"/>
      <c r="T9" s="143"/>
      <c r="U9" s="143"/>
      <c r="V9" s="143"/>
      <c r="W9" s="143"/>
      <c r="X9" s="143"/>
    </row>
    <row r="10" spans="1:24" ht="12.75">
      <c r="A10" s="5">
        <v>8</v>
      </c>
      <c r="B10" s="8" t="s">
        <v>18</v>
      </c>
      <c r="C10" s="7">
        <v>2005</v>
      </c>
      <c r="D10" s="5" t="s">
        <v>99</v>
      </c>
      <c r="E10" s="7" t="s">
        <v>16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P10" s="145"/>
      <c r="Q10" s="145"/>
      <c r="R10" s="143"/>
      <c r="S10" s="143"/>
      <c r="T10" s="143"/>
      <c r="U10" s="143"/>
      <c r="V10" s="143"/>
      <c r="W10" s="143"/>
      <c r="X10" s="143"/>
    </row>
    <row r="11" spans="1:24" ht="12.75">
      <c r="A11" s="5">
        <v>9</v>
      </c>
      <c r="B11" s="8" t="s">
        <v>18</v>
      </c>
      <c r="C11" s="7">
        <v>2005</v>
      </c>
      <c r="D11" s="5" t="s">
        <v>100</v>
      </c>
      <c r="E11" s="7" t="s">
        <v>17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P11" s="145"/>
      <c r="Q11" s="145"/>
      <c r="R11" s="143"/>
      <c r="S11" s="143"/>
      <c r="T11" s="143"/>
      <c r="U11" s="143"/>
      <c r="V11" s="143"/>
      <c r="W11" s="143"/>
      <c r="X11" s="143"/>
    </row>
    <row r="12" spans="1:24" ht="12.75">
      <c r="A12" s="5">
        <v>10</v>
      </c>
      <c r="B12" s="9" t="s">
        <v>19</v>
      </c>
      <c r="C12" s="7">
        <v>2005</v>
      </c>
      <c r="D12" s="5" t="s">
        <v>101</v>
      </c>
      <c r="E12" s="7" t="s">
        <v>3</v>
      </c>
      <c r="F12" s="5">
        <v>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P12" s="145"/>
      <c r="Q12" s="145"/>
      <c r="R12" s="143"/>
      <c r="S12" s="143"/>
      <c r="T12" s="143"/>
      <c r="U12" s="143"/>
      <c r="V12" s="143"/>
      <c r="W12" s="143"/>
      <c r="X12" s="143"/>
    </row>
    <row r="13" spans="1:24" ht="12.75">
      <c r="A13" s="5">
        <v>11</v>
      </c>
      <c r="B13" s="9" t="s">
        <v>19</v>
      </c>
      <c r="C13" s="7">
        <v>2005</v>
      </c>
      <c r="D13" s="5" t="s">
        <v>102</v>
      </c>
      <c r="E13" s="7" t="s">
        <v>16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P13" s="146" t="s">
        <v>71</v>
      </c>
      <c r="Q13" s="146"/>
      <c r="R13" s="143" t="s">
        <v>87</v>
      </c>
      <c r="S13" s="143"/>
      <c r="T13" s="143"/>
      <c r="U13" s="143"/>
      <c r="V13" s="143"/>
      <c r="W13" s="143"/>
      <c r="X13" s="143"/>
    </row>
    <row r="14" spans="1:24" ht="12.75">
      <c r="A14" s="5">
        <v>12</v>
      </c>
      <c r="B14" s="5" t="s">
        <v>19</v>
      </c>
      <c r="C14" s="7">
        <v>2005</v>
      </c>
      <c r="D14" s="5" t="s">
        <v>103</v>
      </c>
      <c r="E14" s="7" t="s">
        <v>17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P14" s="146" t="s">
        <v>74</v>
      </c>
      <c r="Q14" s="146"/>
      <c r="R14" s="143" t="s">
        <v>88</v>
      </c>
      <c r="S14" s="143"/>
      <c r="T14" s="143"/>
      <c r="U14" s="143"/>
      <c r="V14" s="143"/>
      <c r="W14" s="143"/>
      <c r="X14" s="143"/>
    </row>
    <row r="15" spans="1:24" ht="12.75">
      <c r="A15" s="5">
        <v>13</v>
      </c>
      <c r="B15" s="5" t="s">
        <v>20</v>
      </c>
      <c r="C15" s="7">
        <v>2005</v>
      </c>
      <c r="D15" s="5" t="s">
        <v>104</v>
      </c>
      <c r="E15" s="7" t="s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P15" s="145" t="s">
        <v>89</v>
      </c>
      <c r="Q15" s="145"/>
      <c r="R15" s="143" t="s">
        <v>90</v>
      </c>
      <c r="S15" s="143"/>
      <c r="T15" s="143"/>
      <c r="U15" s="143"/>
      <c r="V15" s="143"/>
      <c r="W15" s="143"/>
      <c r="X15" s="143"/>
    </row>
    <row r="16" spans="1:24" ht="12.75">
      <c r="A16" s="5">
        <v>14</v>
      </c>
      <c r="B16" s="5" t="s">
        <v>20</v>
      </c>
      <c r="C16" s="7">
        <v>2005</v>
      </c>
      <c r="D16" s="5" t="s">
        <v>105</v>
      </c>
      <c r="E16" s="7" t="s">
        <v>16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P16" s="145"/>
      <c r="Q16" s="145"/>
      <c r="R16" s="143"/>
      <c r="S16" s="143"/>
      <c r="T16" s="143"/>
      <c r="U16" s="143"/>
      <c r="V16" s="143"/>
      <c r="W16" s="143"/>
      <c r="X16" s="143"/>
    </row>
    <row r="17" spans="1:24" ht="12.75">
      <c r="A17" s="5">
        <v>15</v>
      </c>
      <c r="B17" s="5" t="s">
        <v>20</v>
      </c>
      <c r="C17" s="7">
        <v>2005</v>
      </c>
      <c r="D17" s="5" t="s">
        <v>106</v>
      </c>
      <c r="E17" s="7" t="s">
        <v>17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P17" s="145"/>
      <c r="Q17" s="145"/>
      <c r="R17" s="143"/>
      <c r="S17" s="143"/>
      <c r="T17" s="143"/>
      <c r="U17" s="143"/>
      <c r="V17" s="143"/>
      <c r="W17" s="143"/>
      <c r="X17" s="143"/>
    </row>
    <row r="18" spans="1:24" ht="13.5" thickBot="1">
      <c r="A18" s="121" t="s">
        <v>21</v>
      </c>
      <c r="B18" s="121"/>
      <c r="C18" s="121"/>
      <c r="D18" s="121"/>
      <c r="E18" s="121"/>
      <c r="F18" s="10">
        <f>SUM(F3:F17)</f>
        <v>11</v>
      </c>
      <c r="G18" s="10">
        <f aca="true" t="shared" si="0" ref="G18:L18">SUM(G3:G17)</f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P18" s="145"/>
      <c r="Q18" s="145"/>
      <c r="R18" s="143"/>
      <c r="S18" s="143"/>
      <c r="T18" s="143"/>
      <c r="U18" s="143"/>
      <c r="V18" s="143"/>
      <c r="W18" s="143"/>
      <c r="X18" s="143"/>
    </row>
    <row r="19" spans="1:24" ht="12.75">
      <c r="A19" s="11">
        <v>16</v>
      </c>
      <c r="B19" s="12" t="s">
        <v>15</v>
      </c>
      <c r="C19" s="13">
        <v>2005</v>
      </c>
      <c r="D19" s="11" t="s">
        <v>22</v>
      </c>
      <c r="E19" s="13" t="s">
        <v>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P19" s="146" t="s">
        <v>78</v>
      </c>
      <c r="Q19" s="146"/>
      <c r="R19" s="143" t="s">
        <v>91</v>
      </c>
      <c r="S19" s="143"/>
      <c r="T19" s="143"/>
      <c r="U19" s="143"/>
      <c r="V19" s="143"/>
      <c r="W19" s="143"/>
      <c r="X19" s="143"/>
    </row>
    <row r="20" spans="1:12" ht="12.75">
      <c r="A20" s="11">
        <v>17</v>
      </c>
      <c r="B20" s="12" t="s">
        <v>15</v>
      </c>
      <c r="C20" s="13">
        <v>2005</v>
      </c>
      <c r="D20" s="11" t="s">
        <v>22</v>
      </c>
      <c r="E20" s="13" t="s">
        <v>16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12.75">
      <c r="A21" s="11">
        <v>18</v>
      </c>
      <c r="B21" s="12" t="s">
        <v>15</v>
      </c>
      <c r="C21" s="13">
        <v>2005</v>
      </c>
      <c r="D21" s="11" t="s">
        <v>22</v>
      </c>
      <c r="E21" s="13" t="s">
        <v>17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s="11">
        <v>19</v>
      </c>
      <c r="B22" s="14">
        <v>39270</v>
      </c>
      <c r="C22" s="13">
        <v>2005</v>
      </c>
      <c r="D22" s="11" t="s">
        <v>22</v>
      </c>
      <c r="E22" s="13" t="s">
        <v>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12.75">
      <c r="A23" s="11">
        <v>20</v>
      </c>
      <c r="B23" s="14">
        <v>39270</v>
      </c>
      <c r="C23" s="13">
        <v>2005</v>
      </c>
      <c r="D23" s="11" t="s">
        <v>22</v>
      </c>
      <c r="E23" s="13" t="s">
        <v>16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.75">
      <c r="A24" s="11">
        <v>21</v>
      </c>
      <c r="B24" s="14">
        <v>39270</v>
      </c>
      <c r="C24" s="13">
        <v>2005</v>
      </c>
      <c r="D24" s="11" t="s">
        <v>22</v>
      </c>
      <c r="E24" s="13" t="s">
        <v>17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12.75">
      <c r="A25" s="11">
        <v>22</v>
      </c>
      <c r="B25" s="14" t="s">
        <v>18</v>
      </c>
      <c r="C25" s="13">
        <v>2005</v>
      </c>
      <c r="D25" s="11" t="s">
        <v>22</v>
      </c>
      <c r="E25" s="13" t="s">
        <v>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12.75">
      <c r="A26" s="11">
        <v>23</v>
      </c>
      <c r="B26" s="14" t="s">
        <v>18</v>
      </c>
      <c r="C26" s="13">
        <v>2005</v>
      </c>
      <c r="D26" s="11" t="s">
        <v>22</v>
      </c>
      <c r="E26" s="13" t="s">
        <v>16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2.75">
      <c r="A27" s="11">
        <v>24</v>
      </c>
      <c r="B27" s="14" t="s">
        <v>18</v>
      </c>
      <c r="C27" s="13">
        <v>2005</v>
      </c>
      <c r="D27" s="11" t="s">
        <v>22</v>
      </c>
      <c r="E27" s="13" t="s">
        <v>17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2.75">
      <c r="A28" s="11">
        <v>25</v>
      </c>
      <c r="B28" s="15" t="s">
        <v>19</v>
      </c>
      <c r="C28" s="13">
        <v>2005</v>
      </c>
      <c r="D28" s="11" t="s">
        <v>22</v>
      </c>
      <c r="E28" s="13" t="s">
        <v>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12.75">
      <c r="A29" s="11">
        <v>26</v>
      </c>
      <c r="B29" s="11" t="s">
        <v>19</v>
      </c>
      <c r="C29" s="13">
        <v>2005</v>
      </c>
      <c r="D29" s="11" t="s">
        <v>22</v>
      </c>
      <c r="E29" s="13" t="s">
        <v>16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ht="12.75">
      <c r="A30" s="11">
        <v>27</v>
      </c>
      <c r="B30" s="15" t="s">
        <v>19</v>
      </c>
      <c r="C30" s="13">
        <v>2005</v>
      </c>
      <c r="D30" s="11" t="s">
        <v>22</v>
      </c>
      <c r="E30" s="13" t="s">
        <v>17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ht="12.75">
      <c r="A31" s="11">
        <v>28</v>
      </c>
      <c r="B31" s="11" t="s">
        <v>20</v>
      </c>
      <c r="C31" s="13">
        <v>2005</v>
      </c>
      <c r="D31" s="11" t="s">
        <v>22</v>
      </c>
      <c r="E31" s="13" t="s">
        <v>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2" ht="12.75">
      <c r="A32" s="11">
        <v>29</v>
      </c>
      <c r="B32" s="11" t="s">
        <v>20</v>
      </c>
      <c r="C32" s="13">
        <v>2005</v>
      </c>
      <c r="D32" s="11" t="s">
        <v>22</v>
      </c>
      <c r="E32" s="13" t="s">
        <v>16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ht="12.75">
      <c r="A33" s="11">
        <v>30</v>
      </c>
      <c r="B33" s="11" t="s">
        <v>20</v>
      </c>
      <c r="C33" s="13">
        <v>2005</v>
      </c>
      <c r="D33" s="11" t="s">
        <v>22</v>
      </c>
      <c r="E33" s="13" t="s">
        <v>17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ht="13.5" thickBot="1">
      <c r="A34" s="122" t="s">
        <v>23</v>
      </c>
      <c r="B34" s="122"/>
      <c r="C34" s="122"/>
      <c r="D34" s="122"/>
      <c r="E34" s="122"/>
      <c r="F34" s="16">
        <f>SUM(F19:F33)</f>
        <v>1</v>
      </c>
      <c r="G34" s="16">
        <f aca="true" t="shared" si="1" ref="G34:L34">SUM(G19:G33)</f>
        <v>0</v>
      </c>
      <c r="H34" s="16">
        <f t="shared" si="1"/>
        <v>0</v>
      </c>
      <c r="I34" s="16">
        <f t="shared" si="1"/>
        <v>0</v>
      </c>
      <c r="J34" s="16">
        <f t="shared" si="1"/>
        <v>0</v>
      </c>
      <c r="K34" s="16">
        <f t="shared" si="1"/>
        <v>0</v>
      </c>
      <c r="L34" s="16">
        <f t="shared" si="1"/>
        <v>0</v>
      </c>
    </row>
    <row r="35" spans="1:12" ht="12.75">
      <c r="A35" s="17">
        <v>31</v>
      </c>
      <c r="B35" s="18" t="s">
        <v>15</v>
      </c>
      <c r="C35" s="19">
        <v>2005</v>
      </c>
      <c r="D35" s="17" t="s">
        <v>24</v>
      </c>
      <c r="E35" s="19" t="s">
        <v>3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</row>
    <row r="36" spans="1:12" ht="12.75">
      <c r="A36" s="17">
        <v>32</v>
      </c>
      <c r="B36" s="18" t="s">
        <v>15</v>
      </c>
      <c r="C36" s="19">
        <v>2005</v>
      </c>
      <c r="D36" s="17" t="s">
        <v>24</v>
      </c>
      <c r="E36" s="19" t="s">
        <v>16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</row>
    <row r="37" spans="1:12" ht="12.75">
      <c r="A37" s="17">
        <v>33</v>
      </c>
      <c r="B37" s="18" t="s">
        <v>15</v>
      </c>
      <c r="C37" s="19">
        <v>2005</v>
      </c>
      <c r="D37" s="17" t="s">
        <v>24</v>
      </c>
      <c r="E37" s="19" t="s">
        <v>17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</row>
    <row r="38" spans="1:12" ht="12.75">
      <c r="A38" s="17">
        <v>34</v>
      </c>
      <c r="B38" s="20">
        <v>39270</v>
      </c>
      <c r="C38" s="19">
        <v>2005</v>
      </c>
      <c r="D38" s="17" t="s">
        <v>24</v>
      </c>
      <c r="E38" s="19" t="s">
        <v>3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</row>
    <row r="39" spans="1:12" ht="12.75">
      <c r="A39" s="17">
        <v>35</v>
      </c>
      <c r="B39" s="20">
        <v>39270</v>
      </c>
      <c r="C39" s="19">
        <v>2005</v>
      </c>
      <c r="D39" s="17" t="s">
        <v>24</v>
      </c>
      <c r="E39" s="19" t="s">
        <v>16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1:12" ht="12.75">
      <c r="A40" s="17">
        <v>36</v>
      </c>
      <c r="B40" s="20">
        <v>39270</v>
      </c>
      <c r="C40" s="19">
        <v>2005</v>
      </c>
      <c r="D40" s="17" t="s">
        <v>24</v>
      </c>
      <c r="E40" s="19" t="s">
        <v>17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2.75">
      <c r="A41" s="17">
        <v>37</v>
      </c>
      <c r="B41" s="20" t="s">
        <v>18</v>
      </c>
      <c r="C41" s="19">
        <v>2005</v>
      </c>
      <c r="D41" s="17" t="s">
        <v>24</v>
      </c>
      <c r="E41" s="19" t="s">
        <v>3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2.75">
      <c r="A42" s="17">
        <v>38</v>
      </c>
      <c r="B42" s="20" t="s">
        <v>18</v>
      </c>
      <c r="C42" s="19">
        <v>2005</v>
      </c>
      <c r="D42" s="17" t="s">
        <v>24</v>
      </c>
      <c r="E42" s="19" t="s">
        <v>16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2" ht="12.75">
      <c r="A43" s="17">
        <v>39</v>
      </c>
      <c r="B43" s="20" t="s">
        <v>18</v>
      </c>
      <c r="C43" s="19">
        <v>2005</v>
      </c>
      <c r="D43" s="17" t="s">
        <v>24</v>
      </c>
      <c r="E43" s="19" t="s">
        <v>17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1:12" ht="12.75">
      <c r="A44" s="17">
        <v>40</v>
      </c>
      <c r="B44" s="17" t="s">
        <v>19</v>
      </c>
      <c r="C44" s="19">
        <v>2005</v>
      </c>
      <c r="D44" s="17" t="s">
        <v>24</v>
      </c>
      <c r="E44" s="19" t="s">
        <v>3</v>
      </c>
      <c r="F44" s="17">
        <v>2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</row>
    <row r="45" spans="1:12" ht="12.75">
      <c r="A45" s="17">
        <v>41</v>
      </c>
      <c r="B45" s="21" t="s">
        <v>19</v>
      </c>
      <c r="C45" s="19">
        <v>2005</v>
      </c>
      <c r="D45" s="17" t="s">
        <v>24</v>
      </c>
      <c r="E45" s="19" t="s">
        <v>16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</row>
    <row r="46" spans="1:12" ht="12.75">
      <c r="A46" s="17">
        <v>42</v>
      </c>
      <c r="B46" s="17" t="s">
        <v>19</v>
      </c>
      <c r="C46" s="19">
        <v>2005</v>
      </c>
      <c r="D46" s="17" t="s">
        <v>24</v>
      </c>
      <c r="E46" s="19" t="s">
        <v>17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1:12" ht="12.75">
      <c r="A47" s="17">
        <v>43</v>
      </c>
      <c r="B47" s="17" t="s">
        <v>20</v>
      </c>
      <c r="C47" s="19">
        <v>2005</v>
      </c>
      <c r="D47" s="17" t="s">
        <v>24</v>
      </c>
      <c r="E47" s="19" t="s">
        <v>3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1:12" ht="12.75">
      <c r="A48" s="17">
        <v>44</v>
      </c>
      <c r="B48" s="17" t="s">
        <v>20</v>
      </c>
      <c r="C48" s="19">
        <v>2005</v>
      </c>
      <c r="D48" s="17" t="s">
        <v>24</v>
      </c>
      <c r="E48" s="19" t="s">
        <v>16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</row>
    <row r="49" spans="1:12" ht="12.75">
      <c r="A49" s="17">
        <v>45</v>
      </c>
      <c r="B49" s="17" t="s">
        <v>20</v>
      </c>
      <c r="C49" s="19">
        <v>2005</v>
      </c>
      <c r="D49" s="17" t="s">
        <v>24</v>
      </c>
      <c r="E49" s="19" t="s">
        <v>17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</row>
    <row r="50" spans="1:12" ht="13.5" thickBot="1">
      <c r="A50" s="123" t="s">
        <v>25</v>
      </c>
      <c r="B50" s="123"/>
      <c r="C50" s="123"/>
      <c r="D50" s="123"/>
      <c r="E50" s="123"/>
      <c r="F50" s="22">
        <f>SUM(F35:F49)</f>
        <v>2</v>
      </c>
      <c r="G50" s="22">
        <f aca="true" t="shared" si="2" ref="G50:L50">SUM(G35:G49)</f>
        <v>0</v>
      </c>
      <c r="H50" s="22">
        <f t="shared" si="2"/>
        <v>0</v>
      </c>
      <c r="I50" s="22">
        <f t="shared" si="2"/>
        <v>0</v>
      </c>
      <c r="J50" s="22">
        <f t="shared" si="2"/>
        <v>0</v>
      </c>
      <c r="K50" s="22">
        <f t="shared" si="2"/>
        <v>0</v>
      </c>
      <c r="L50" s="22">
        <f t="shared" si="2"/>
        <v>0</v>
      </c>
    </row>
    <row r="51" spans="1:12" ht="12.75">
      <c r="A51" s="23">
        <v>46</v>
      </c>
      <c r="B51" s="24" t="s">
        <v>15</v>
      </c>
      <c r="C51" s="25">
        <v>2005</v>
      </c>
      <c r="D51" s="23" t="s">
        <v>26</v>
      </c>
      <c r="E51" s="25" t="s">
        <v>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1:12" ht="12.75">
      <c r="A52" s="23">
        <v>47</v>
      </c>
      <c r="B52" s="24" t="s">
        <v>15</v>
      </c>
      <c r="C52" s="25">
        <v>2005</v>
      </c>
      <c r="D52" s="23" t="s">
        <v>26</v>
      </c>
      <c r="E52" s="25" t="s">
        <v>16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1:12" ht="12.75">
      <c r="A53" s="23">
        <v>48</v>
      </c>
      <c r="B53" s="24" t="s">
        <v>15</v>
      </c>
      <c r="C53" s="25">
        <v>2005</v>
      </c>
      <c r="D53" s="23" t="s">
        <v>26</v>
      </c>
      <c r="E53" s="25" t="s">
        <v>17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12.75">
      <c r="A54" s="23">
        <v>49</v>
      </c>
      <c r="B54" s="26">
        <v>39270</v>
      </c>
      <c r="C54" s="25">
        <v>2005</v>
      </c>
      <c r="D54" s="23" t="s">
        <v>26</v>
      </c>
      <c r="E54" s="25" t="s">
        <v>3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1:12" ht="12.75">
      <c r="A55" s="23">
        <v>50</v>
      </c>
      <c r="B55" s="26">
        <v>39270</v>
      </c>
      <c r="C55" s="25">
        <v>2005</v>
      </c>
      <c r="D55" s="23" t="s">
        <v>26</v>
      </c>
      <c r="E55" s="25" t="s">
        <v>16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1:12" ht="12.75">
      <c r="A56" s="23">
        <v>51</v>
      </c>
      <c r="B56" s="26">
        <v>39270</v>
      </c>
      <c r="C56" s="25">
        <v>2005</v>
      </c>
      <c r="D56" s="23" t="s">
        <v>26</v>
      </c>
      <c r="E56" s="25" t="s">
        <v>17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</row>
    <row r="57" spans="1:12" ht="12.75">
      <c r="A57" s="23">
        <v>52</v>
      </c>
      <c r="B57" s="26" t="s">
        <v>18</v>
      </c>
      <c r="C57" s="25">
        <v>2005</v>
      </c>
      <c r="D57" s="23" t="s">
        <v>26</v>
      </c>
      <c r="E57" s="25" t="s">
        <v>3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12.75">
      <c r="A58" s="23">
        <v>53</v>
      </c>
      <c r="B58" s="26" t="s">
        <v>18</v>
      </c>
      <c r="C58" s="25">
        <v>2005</v>
      </c>
      <c r="D58" s="23" t="s">
        <v>26</v>
      </c>
      <c r="E58" s="25" t="s">
        <v>16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1:12" ht="12.75">
      <c r="A59" s="23">
        <v>54</v>
      </c>
      <c r="B59" s="26" t="s">
        <v>18</v>
      </c>
      <c r="C59" s="25">
        <v>2005</v>
      </c>
      <c r="D59" s="23" t="s">
        <v>26</v>
      </c>
      <c r="E59" s="25" t="s">
        <v>17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1:12" ht="12.75">
      <c r="A60" s="23">
        <v>55</v>
      </c>
      <c r="B60" s="27" t="s">
        <v>19</v>
      </c>
      <c r="C60" s="25">
        <v>2005</v>
      </c>
      <c r="D60" s="23" t="s">
        <v>26</v>
      </c>
      <c r="E60" s="25" t="s">
        <v>3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</row>
    <row r="61" spans="1:12" ht="12.75">
      <c r="A61" s="23">
        <v>56</v>
      </c>
      <c r="B61" s="23" t="s">
        <v>19</v>
      </c>
      <c r="C61" s="25">
        <v>2005</v>
      </c>
      <c r="D61" s="23" t="s">
        <v>26</v>
      </c>
      <c r="E61" s="25" t="s">
        <v>16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1:12" ht="12.75">
      <c r="A62" s="23">
        <v>57</v>
      </c>
      <c r="B62" s="27" t="s">
        <v>19</v>
      </c>
      <c r="C62" s="25">
        <v>2005</v>
      </c>
      <c r="D62" s="23" t="s">
        <v>26</v>
      </c>
      <c r="E62" s="25" t="s">
        <v>17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</row>
    <row r="63" spans="1:12" ht="12.75">
      <c r="A63" s="23">
        <v>58</v>
      </c>
      <c r="B63" s="23" t="s">
        <v>20</v>
      </c>
      <c r="C63" s="25">
        <v>2005</v>
      </c>
      <c r="D63" s="23" t="s">
        <v>26</v>
      </c>
      <c r="E63" s="25" t="s">
        <v>3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1:12" ht="12.75">
      <c r="A64" s="23">
        <v>59</v>
      </c>
      <c r="B64" s="23" t="s">
        <v>20</v>
      </c>
      <c r="C64" s="25">
        <v>2005</v>
      </c>
      <c r="D64" s="23" t="s">
        <v>26</v>
      </c>
      <c r="E64" s="25" t="s">
        <v>16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12.75">
      <c r="A65" s="23">
        <v>60</v>
      </c>
      <c r="B65" s="23" t="s">
        <v>20</v>
      </c>
      <c r="C65" s="25">
        <v>2005</v>
      </c>
      <c r="D65" s="23" t="s">
        <v>26</v>
      </c>
      <c r="E65" s="25" t="s">
        <v>17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</row>
    <row r="66" spans="1:12" ht="12.75">
      <c r="A66" s="23">
        <v>61</v>
      </c>
      <c r="B66" s="24" t="s">
        <v>15</v>
      </c>
      <c r="C66" s="25">
        <v>2005</v>
      </c>
      <c r="D66" s="23" t="s">
        <v>27</v>
      </c>
      <c r="E66" s="25" t="s">
        <v>3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12.75">
      <c r="A67" s="23">
        <v>62</v>
      </c>
      <c r="B67" s="24" t="s">
        <v>15</v>
      </c>
      <c r="C67" s="25">
        <v>2005</v>
      </c>
      <c r="D67" s="23" t="s">
        <v>27</v>
      </c>
      <c r="E67" s="25" t="s">
        <v>16</v>
      </c>
      <c r="F67" s="23">
        <v>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1:12" ht="12.75">
      <c r="A68" s="23">
        <v>63</v>
      </c>
      <c r="B68" s="24" t="s">
        <v>15</v>
      </c>
      <c r="C68" s="25">
        <v>2005</v>
      </c>
      <c r="D68" s="23" t="s">
        <v>27</v>
      </c>
      <c r="E68" s="25" t="s">
        <v>17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12.75">
      <c r="A69" s="23">
        <v>64</v>
      </c>
      <c r="B69" s="26">
        <v>39270</v>
      </c>
      <c r="C69" s="25">
        <v>2005</v>
      </c>
      <c r="D69" s="23" t="s">
        <v>27</v>
      </c>
      <c r="E69" s="25" t="s">
        <v>3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12.75">
      <c r="A70" s="23">
        <v>65</v>
      </c>
      <c r="B70" s="26">
        <v>39270</v>
      </c>
      <c r="C70" s="25">
        <v>2005</v>
      </c>
      <c r="D70" s="23" t="s">
        <v>27</v>
      </c>
      <c r="E70" s="25" t="s">
        <v>16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12.75">
      <c r="A71" s="23">
        <v>66</v>
      </c>
      <c r="B71" s="26">
        <v>39270</v>
      </c>
      <c r="C71" s="25">
        <v>2005</v>
      </c>
      <c r="D71" s="23" t="s">
        <v>27</v>
      </c>
      <c r="E71" s="25" t="s">
        <v>17</v>
      </c>
      <c r="F71" s="23">
        <v>1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1:12" ht="12.75">
      <c r="A72" s="23">
        <v>67</v>
      </c>
      <c r="B72" s="26" t="s">
        <v>18</v>
      </c>
      <c r="C72" s="25">
        <v>2005</v>
      </c>
      <c r="D72" s="23" t="s">
        <v>27</v>
      </c>
      <c r="E72" s="25" t="s">
        <v>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12.75">
      <c r="A73" s="23">
        <v>68</v>
      </c>
      <c r="B73" s="26" t="s">
        <v>18</v>
      </c>
      <c r="C73" s="25">
        <v>2005</v>
      </c>
      <c r="D73" s="23" t="s">
        <v>27</v>
      </c>
      <c r="E73" s="25" t="s">
        <v>16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</row>
    <row r="74" spans="1:12" ht="12.75">
      <c r="A74" s="23">
        <v>69</v>
      </c>
      <c r="B74" s="26" t="s">
        <v>18</v>
      </c>
      <c r="C74" s="25">
        <v>2005</v>
      </c>
      <c r="D74" s="23" t="s">
        <v>27</v>
      </c>
      <c r="E74" s="25" t="s">
        <v>17</v>
      </c>
      <c r="F74" s="23">
        <v>0</v>
      </c>
      <c r="G74" s="23">
        <v>1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12.75">
      <c r="A75" s="23">
        <v>70</v>
      </c>
      <c r="B75" s="23" t="s">
        <v>19</v>
      </c>
      <c r="C75" s="25">
        <v>2005</v>
      </c>
      <c r="D75" s="23" t="s">
        <v>27</v>
      </c>
      <c r="E75" s="25" t="s">
        <v>3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1:12" ht="12.75">
      <c r="A76" s="23">
        <v>71</v>
      </c>
      <c r="B76" s="27" t="s">
        <v>19</v>
      </c>
      <c r="C76" s="25">
        <v>2005</v>
      </c>
      <c r="D76" s="23" t="s">
        <v>27</v>
      </c>
      <c r="E76" s="25" t="s">
        <v>16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12.75">
      <c r="A77" s="23">
        <v>72</v>
      </c>
      <c r="B77" s="23" t="s">
        <v>19</v>
      </c>
      <c r="C77" s="25">
        <v>2005</v>
      </c>
      <c r="D77" s="23" t="s">
        <v>27</v>
      </c>
      <c r="E77" s="25" t="s">
        <v>17</v>
      </c>
      <c r="F77" s="23">
        <v>0</v>
      </c>
      <c r="G77" s="23">
        <v>2</v>
      </c>
      <c r="H77" s="23">
        <v>0</v>
      </c>
      <c r="I77" s="23">
        <v>0</v>
      </c>
      <c r="J77" s="23">
        <v>0</v>
      </c>
      <c r="K77" s="23">
        <v>0</v>
      </c>
      <c r="L77" s="23">
        <v>1</v>
      </c>
    </row>
    <row r="78" spans="1:12" ht="12.75">
      <c r="A78" s="23">
        <v>73</v>
      </c>
      <c r="B78" s="23" t="s">
        <v>20</v>
      </c>
      <c r="C78" s="25">
        <v>2005</v>
      </c>
      <c r="D78" s="23" t="s">
        <v>27</v>
      </c>
      <c r="E78" s="25" t="s">
        <v>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12.75">
      <c r="A79" s="23">
        <v>74</v>
      </c>
      <c r="B79" s="23" t="s">
        <v>20</v>
      </c>
      <c r="C79" s="25">
        <v>2005</v>
      </c>
      <c r="D79" s="23" t="s">
        <v>27</v>
      </c>
      <c r="E79" s="25" t="s">
        <v>16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1:12" ht="12.75">
      <c r="A80" s="23">
        <v>75</v>
      </c>
      <c r="B80" s="23" t="s">
        <v>20</v>
      </c>
      <c r="C80" s="25">
        <v>2005</v>
      </c>
      <c r="D80" s="23" t="s">
        <v>27</v>
      </c>
      <c r="E80" s="25" t="s">
        <v>17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13.5" thickBot="1">
      <c r="A81" s="124" t="s">
        <v>28</v>
      </c>
      <c r="B81" s="124"/>
      <c r="C81" s="124"/>
      <c r="D81" s="124"/>
      <c r="E81" s="124"/>
      <c r="F81" s="28">
        <f>SUM(F51:F80)</f>
        <v>2</v>
      </c>
      <c r="G81" s="28">
        <f aca="true" t="shared" si="3" ref="G81:L81">SUM(G51:G80)</f>
        <v>3</v>
      </c>
      <c r="H81" s="28">
        <f t="shared" si="3"/>
        <v>0</v>
      </c>
      <c r="I81" s="28">
        <f t="shared" si="3"/>
        <v>0</v>
      </c>
      <c r="J81" s="28">
        <f t="shared" si="3"/>
        <v>0</v>
      </c>
      <c r="K81" s="28">
        <f t="shared" si="3"/>
        <v>0</v>
      </c>
      <c r="L81" s="28">
        <f t="shared" si="3"/>
        <v>1</v>
      </c>
    </row>
    <row r="82" spans="1:12" ht="12.75">
      <c r="A82" s="29">
        <v>76</v>
      </c>
      <c r="B82" s="30" t="s">
        <v>15</v>
      </c>
      <c r="C82" s="31">
        <v>2005</v>
      </c>
      <c r="D82" s="29" t="s">
        <v>29</v>
      </c>
      <c r="E82" s="31" t="s">
        <v>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</row>
    <row r="83" spans="1:12" ht="12.75">
      <c r="A83" s="29">
        <v>77</v>
      </c>
      <c r="B83" s="30" t="s">
        <v>15</v>
      </c>
      <c r="C83" s="31">
        <v>2005</v>
      </c>
      <c r="D83" s="29" t="s">
        <v>29</v>
      </c>
      <c r="E83" s="31" t="s">
        <v>16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</row>
    <row r="84" spans="1:12" ht="12.75">
      <c r="A84" s="29">
        <v>78</v>
      </c>
      <c r="B84" s="30" t="s">
        <v>15</v>
      </c>
      <c r="C84" s="31">
        <v>2005</v>
      </c>
      <c r="D84" s="29" t="s">
        <v>29</v>
      </c>
      <c r="E84" s="31" t="s">
        <v>17</v>
      </c>
      <c r="F84" s="29">
        <v>2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ht="12.75">
      <c r="A85" s="29">
        <v>79</v>
      </c>
      <c r="B85" s="32">
        <v>39270</v>
      </c>
      <c r="C85" s="31">
        <v>2005</v>
      </c>
      <c r="D85" s="29" t="s">
        <v>29</v>
      </c>
      <c r="E85" s="31" t="s">
        <v>3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</row>
    <row r="86" spans="1:12" ht="12.75">
      <c r="A86" s="29">
        <v>80</v>
      </c>
      <c r="B86" s="32">
        <v>39270</v>
      </c>
      <c r="C86" s="31">
        <v>2005</v>
      </c>
      <c r="D86" s="29" t="s">
        <v>29</v>
      </c>
      <c r="E86" s="31" t="s">
        <v>16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</row>
    <row r="87" spans="1:12" ht="12.75">
      <c r="A87" s="29">
        <v>81</v>
      </c>
      <c r="B87" s="32">
        <v>39270</v>
      </c>
      <c r="C87" s="31">
        <v>2005</v>
      </c>
      <c r="D87" s="29" t="s">
        <v>29</v>
      </c>
      <c r="E87" s="31" t="s">
        <v>17</v>
      </c>
      <c r="F87" s="29">
        <v>1</v>
      </c>
      <c r="G87" s="29">
        <v>2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</row>
    <row r="88" spans="1:12" ht="12.75">
      <c r="A88" s="29">
        <v>82</v>
      </c>
      <c r="B88" s="32" t="s">
        <v>18</v>
      </c>
      <c r="C88" s="31">
        <v>2005</v>
      </c>
      <c r="D88" s="29" t="s">
        <v>29</v>
      </c>
      <c r="E88" s="31" t="s">
        <v>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</row>
    <row r="89" spans="1:12" ht="12.75">
      <c r="A89" s="29">
        <v>83</v>
      </c>
      <c r="B89" s="32" t="s">
        <v>18</v>
      </c>
      <c r="C89" s="31">
        <v>2005</v>
      </c>
      <c r="D89" s="29" t="s">
        <v>29</v>
      </c>
      <c r="E89" s="31" t="s">
        <v>16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</row>
    <row r="90" spans="1:12" ht="12.75">
      <c r="A90" s="29">
        <v>84</v>
      </c>
      <c r="B90" s="32" t="s">
        <v>18</v>
      </c>
      <c r="C90" s="31">
        <v>2005</v>
      </c>
      <c r="D90" s="29" t="s">
        <v>29</v>
      </c>
      <c r="E90" s="31" t="s">
        <v>17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</row>
    <row r="91" spans="1:12" ht="12.75">
      <c r="A91" s="29">
        <v>85</v>
      </c>
      <c r="B91" s="33" t="s">
        <v>19</v>
      </c>
      <c r="C91" s="31">
        <v>2005</v>
      </c>
      <c r="D91" s="29" t="s">
        <v>29</v>
      </c>
      <c r="E91" s="31" t="s">
        <v>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</row>
    <row r="92" spans="1:12" ht="12.75">
      <c r="A92" s="29">
        <v>86</v>
      </c>
      <c r="B92" s="29" t="s">
        <v>19</v>
      </c>
      <c r="C92" s="31">
        <v>2005</v>
      </c>
      <c r="D92" s="29" t="s">
        <v>29</v>
      </c>
      <c r="E92" s="31" t="s">
        <v>16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1</v>
      </c>
    </row>
    <row r="93" spans="1:12" ht="12.75">
      <c r="A93" s="29">
        <v>87</v>
      </c>
      <c r="B93" s="33" t="s">
        <v>19</v>
      </c>
      <c r="C93" s="31">
        <v>2005</v>
      </c>
      <c r="D93" s="29" t="s">
        <v>29</v>
      </c>
      <c r="E93" s="31" t="s">
        <v>17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</row>
    <row r="94" spans="1:12" ht="12.75">
      <c r="A94" s="29">
        <v>88</v>
      </c>
      <c r="B94" s="29" t="s">
        <v>20</v>
      </c>
      <c r="C94" s="31">
        <v>2005</v>
      </c>
      <c r="D94" s="29" t="s">
        <v>29</v>
      </c>
      <c r="E94" s="31" t="s">
        <v>3</v>
      </c>
      <c r="F94" s="29">
        <v>1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</row>
    <row r="95" spans="1:12" ht="12.75">
      <c r="A95" s="29">
        <v>89</v>
      </c>
      <c r="B95" s="29" t="s">
        <v>20</v>
      </c>
      <c r="C95" s="31">
        <v>2005</v>
      </c>
      <c r="D95" s="29" t="s">
        <v>29</v>
      </c>
      <c r="E95" s="31" t="s">
        <v>16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</row>
    <row r="96" spans="1:12" ht="12.75">
      <c r="A96" s="29">
        <v>90</v>
      </c>
      <c r="B96" s="29" t="s">
        <v>20</v>
      </c>
      <c r="C96" s="31">
        <v>2005</v>
      </c>
      <c r="D96" s="29" t="s">
        <v>29</v>
      </c>
      <c r="E96" s="31" t="s">
        <v>17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</row>
    <row r="97" spans="1:12" ht="12.75">
      <c r="A97" s="29">
        <v>91</v>
      </c>
      <c r="B97" s="30" t="s">
        <v>15</v>
      </c>
      <c r="C97" s="31">
        <v>2005</v>
      </c>
      <c r="D97" s="29" t="s">
        <v>30</v>
      </c>
      <c r="E97" s="31" t="s">
        <v>3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</row>
    <row r="98" spans="1:12" ht="12.75">
      <c r="A98" s="29">
        <v>92</v>
      </c>
      <c r="B98" s="30" t="s">
        <v>15</v>
      </c>
      <c r="C98" s="31">
        <v>2005</v>
      </c>
      <c r="D98" s="29" t="s">
        <v>30</v>
      </c>
      <c r="E98" s="31" t="s">
        <v>16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</row>
    <row r="99" spans="1:12" ht="12.75">
      <c r="A99" s="29">
        <v>93</v>
      </c>
      <c r="B99" s="30" t="s">
        <v>15</v>
      </c>
      <c r="C99" s="31">
        <v>2005</v>
      </c>
      <c r="D99" s="29" t="s">
        <v>30</v>
      </c>
      <c r="E99" s="31" t="s">
        <v>17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</row>
    <row r="100" spans="1:12" ht="12.75">
      <c r="A100" s="29">
        <v>94</v>
      </c>
      <c r="B100" s="32">
        <v>39270</v>
      </c>
      <c r="C100" s="31">
        <v>2005</v>
      </c>
      <c r="D100" s="29" t="s">
        <v>30</v>
      </c>
      <c r="E100" s="31" t="s">
        <v>3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</row>
    <row r="101" spans="1:12" ht="12.75">
      <c r="A101" s="29">
        <v>95</v>
      </c>
      <c r="B101" s="32">
        <v>39270</v>
      </c>
      <c r="C101" s="31">
        <v>2005</v>
      </c>
      <c r="D101" s="29" t="s">
        <v>30</v>
      </c>
      <c r="E101" s="31" t="s">
        <v>16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</row>
    <row r="102" spans="1:12" ht="12.75">
      <c r="A102" s="29">
        <v>96</v>
      </c>
      <c r="B102" s="32">
        <v>39270</v>
      </c>
      <c r="C102" s="31">
        <v>2005</v>
      </c>
      <c r="D102" s="29" t="s">
        <v>30</v>
      </c>
      <c r="E102" s="31" t="s">
        <v>17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</row>
    <row r="103" spans="1:12" ht="12.75">
      <c r="A103" s="29">
        <v>97</v>
      </c>
      <c r="B103" s="32" t="s">
        <v>18</v>
      </c>
      <c r="C103" s="31">
        <v>2005</v>
      </c>
      <c r="D103" s="29" t="s">
        <v>30</v>
      </c>
      <c r="E103" s="31" t="s">
        <v>3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ht="12.75">
      <c r="A104" s="29">
        <v>98</v>
      </c>
      <c r="B104" s="32" t="s">
        <v>18</v>
      </c>
      <c r="C104" s="31">
        <v>2005</v>
      </c>
      <c r="D104" s="29" t="s">
        <v>30</v>
      </c>
      <c r="E104" s="31" t="s">
        <v>16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</row>
    <row r="105" spans="1:12" ht="12.75">
      <c r="A105" s="29">
        <v>99</v>
      </c>
      <c r="B105" s="32" t="s">
        <v>18</v>
      </c>
      <c r="C105" s="31">
        <v>2005</v>
      </c>
      <c r="D105" s="29" t="s">
        <v>30</v>
      </c>
      <c r="E105" s="31" t="s">
        <v>17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</row>
    <row r="106" spans="1:12" ht="12.75">
      <c r="A106" s="29">
        <v>100</v>
      </c>
      <c r="B106" s="29" t="s">
        <v>19</v>
      </c>
      <c r="C106" s="31">
        <v>2005</v>
      </c>
      <c r="D106" s="29" t="s">
        <v>30</v>
      </c>
      <c r="E106" s="31" t="s">
        <v>3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</row>
    <row r="107" spans="1:12" ht="12.75">
      <c r="A107" s="29">
        <v>101</v>
      </c>
      <c r="B107" s="33" t="s">
        <v>19</v>
      </c>
      <c r="C107" s="31">
        <v>2005</v>
      </c>
      <c r="D107" s="29" t="s">
        <v>30</v>
      </c>
      <c r="E107" s="31" t="s">
        <v>16</v>
      </c>
      <c r="F107" s="29">
        <v>1</v>
      </c>
      <c r="G107" s="29">
        <v>1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</row>
    <row r="108" spans="1:12" ht="12.75">
      <c r="A108" s="29">
        <v>102</v>
      </c>
      <c r="B108" s="29" t="s">
        <v>19</v>
      </c>
      <c r="C108" s="31">
        <v>2005</v>
      </c>
      <c r="D108" s="29" t="s">
        <v>30</v>
      </c>
      <c r="E108" s="31" t="s">
        <v>17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</row>
    <row r="109" spans="1:12" ht="12.75">
      <c r="A109" s="29">
        <v>103</v>
      </c>
      <c r="B109" s="29" t="s">
        <v>20</v>
      </c>
      <c r="C109" s="31">
        <v>2005</v>
      </c>
      <c r="D109" s="29" t="s">
        <v>30</v>
      </c>
      <c r="E109" s="31" t="s">
        <v>3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</row>
    <row r="110" spans="1:12" ht="12.75">
      <c r="A110" s="29">
        <v>104</v>
      </c>
      <c r="B110" s="29" t="s">
        <v>20</v>
      </c>
      <c r="C110" s="31">
        <v>2005</v>
      </c>
      <c r="D110" s="29" t="s">
        <v>30</v>
      </c>
      <c r="E110" s="31" t="s">
        <v>16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</row>
    <row r="111" spans="1:12" ht="12.75">
      <c r="A111" s="29">
        <v>105</v>
      </c>
      <c r="B111" s="29" t="s">
        <v>20</v>
      </c>
      <c r="C111" s="31">
        <v>2005</v>
      </c>
      <c r="D111" s="29" t="s">
        <v>30</v>
      </c>
      <c r="E111" s="31" t="s">
        <v>17</v>
      </c>
      <c r="F111" s="29">
        <v>1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</row>
    <row r="112" spans="1:12" ht="13.5" thickBot="1">
      <c r="A112" s="117" t="s">
        <v>31</v>
      </c>
      <c r="B112" s="117"/>
      <c r="C112" s="117"/>
      <c r="D112" s="117"/>
      <c r="E112" s="117"/>
      <c r="F112" s="34">
        <f>SUM(F82:F111)</f>
        <v>9</v>
      </c>
      <c r="G112" s="34">
        <f aca="true" t="shared" si="4" ref="G112:L112">SUM(G82:G111)</f>
        <v>3</v>
      </c>
      <c r="H112" s="34">
        <f t="shared" si="4"/>
        <v>0</v>
      </c>
      <c r="I112" s="34">
        <f t="shared" si="4"/>
        <v>0</v>
      </c>
      <c r="J112" s="34">
        <f t="shared" si="4"/>
        <v>0</v>
      </c>
      <c r="K112" s="34">
        <f t="shared" si="4"/>
        <v>0</v>
      </c>
      <c r="L112" s="34">
        <f t="shared" si="4"/>
        <v>1</v>
      </c>
    </row>
    <row r="113" spans="1:12" ht="12.75">
      <c r="A113" s="35">
        <v>106</v>
      </c>
      <c r="B113" s="36" t="s">
        <v>15</v>
      </c>
      <c r="C113" s="37">
        <v>2005</v>
      </c>
      <c r="D113" s="35" t="s">
        <v>32</v>
      </c>
      <c r="E113" s="37" t="s">
        <v>3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</row>
    <row r="114" spans="1:12" ht="12.75">
      <c r="A114" s="35">
        <v>107</v>
      </c>
      <c r="B114" s="36" t="s">
        <v>15</v>
      </c>
      <c r="C114" s="37">
        <v>2005</v>
      </c>
      <c r="D114" s="35" t="s">
        <v>32</v>
      </c>
      <c r="E114" s="37" t="s">
        <v>16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</row>
    <row r="115" spans="1:12" ht="12.75">
      <c r="A115" s="35">
        <v>108</v>
      </c>
      <c r="B115" s="36" t="s">
        <v>15</v>
      </c>
      <c r="C115" s="37">
        <v>2005</v>
      </c>
      <c r="D115" s="35" t="s">
        <v>32</v>
      </c>
      <c r="E115" s="37" t="s">
        <v>17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</row>
    <row r="116" spans="1:12" ht="12.75">
      <c r="A116" s="35">
        <v>109</v>
      </c>
      <c r="B116" s="38">
        <v>39270</v>
      </c>
      <c r="C116" s="37">
        <v>2005</v>
      </c>
      <c r="D116" s="35" t="s">
        <v>32</v>
      </c>
      <c r="E116" s="37" t="s">
        <v>3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</row>
    <row r="117" spans="1:12" ht="12.75">
      <c r="A117" s="35">
        <v>110</v>
      </c>
      <c r="B117" s="38">
        <v>39270</v>
      </c>
      <c r="C117" s="37">
        <v>2005</v>
      </c>
      <c r="D117" s="35" t="s">
        <v>32</v>
      </c>
      <c r="E117" s="37" t="s">
        <v>16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</row>
    <row r="118" spans="1:12" ht="12.75">
      <c r="A118" s="35">
        <v>111</v>
      </c>
      <c r="B118" s="38">
        <v>39270</v>
      </c>
      <c r="C118" s="37">
        <v>2005</v>
      </c>
      <c r="D118" s="35" t="s">
        <v>32</v>
      </c>
      <c r="E118" s="37" t="s">
        <v>17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</row>
    <row r="119" spans="1:12" ht="12.75">
      <c r="A119" s="35">
        <v>112</v>
      </c>
      <c r="B119" s="38" t="s">
        <v>18</v>
      </c>
      <c r="C119" s="37">
        <v>2005</v>
      </c>
      <c r="D119" s="35" t="s">
        <v>32</v>
      </c>
      <c r="E119" s="37" t="s">
        <v>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</row>
    <row r="120" spans="1:12" ht="12.75">
      <c r="A120" s="35">
        <v>113</v>
      </c>
      <c r="B120" s="38" t="s">
        <v>18</v>
      </c>
      <c r="C120" s="37">
        <v>2005</v>
      </c>
      <c r="D120" s="35" t="s">
        <v>32</v>
      </c>
      <c r="E120" s="37" t="s">
        <v>16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</row>
    <row r="121" spans="1:12" ht="12.75">
      <c r="A121" s="35">
        <v>114</v>
      </c>
      <c r="B121" s="38" t="s">
        <v>18</v>
      </c>
      <c r="C121" s="37">
        <v>2005</v>
      </c>
      <c r="D121" s="35" t="s">
        <v>32</v>
      </c>
      <c r="E121" s="37" t="s">
        <v>17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</row>
    <row r="122" spans="1:12" ht="12.75">
      <c r="A122" s="35">
        <v>115</v>
      </c>
      <c r="B122" s="39" t="s">
        <v>19</v>
      </c>
      <c r="C122" s="37">
        <v>2005</v>
      </c>
      <c r="D122" s="35" t="s">
        <v>32</v>
      </c>
      <c r="E122" s="37" t="s">
        <v>3</v>
      </c>
      <c r="F122" s="35">
        <v>1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</row>
    <row r="123" spans="1:12" ht="12.75">
      <c r="A123" s="35">
        <v>116</v>
      </c>
      <c r="B123" s="35" t="s">
        <v>19</v>
      </c>
      <c r="C123" s="37">
        <v>2005</v>
      </c>
      <c r="D123" s="35" t="s">
        <v>32</v>
      </c>
      <c r="E123" s="37" t="s">
        <v>16</v>
      </c>
      <c r="F123" s="35">
        <v>2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</row>
    <row r="124" spans="1:12" ht="12.75">
      <c r="A124" s="35">
        <v>117</v>
      </c>
      <c r="B124" s="39" t="s">
        <v>19</v>
      </c>
      <c r="C124" s="37">
        <v>2005</v>
      </c>
      <c r="D124" s="35" t="s">
        <v>32</v>
      </c>
      <c r="E124" s="37" t="s">
        <v>17</v>
      </c>
      <c r="F124" s="35">
        <v>1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</row>
    <row r="125" spans="1:12" ht="12.75">
      <c r="A125" s="35">
        <v>118</v>
      </c>
      <c r="B125" s="35" t="s">
        <v>20</v>
      </c>
      <c r="C125" s="37">
        <v>2005</v>
      </c>
      <c r="D125" s="35" t="s">
        <v>32</v>
      </c>
      <c r="E125" s="37" t="s">
        <v>3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</row>
    <row r="126" spans="1:12" ht="12.75">
      <c r="A126" s="35">
        <v>119</v>
      </c>
      <c r="B126" s="35" t="s">
        <v>20</v>
      </c>
      <c r="C126" s="37">
        <v>2005</v>
      </c>
      <c r="D126" s="35" t="s">
        <v>32</v>
      </c>
      <c r="E126" s="37" t="s">
        <v>16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</row>
    <row r="127" spans="1:12" ht="12.75">
      <c r="A127" s="35">
        <v>120</v>
      </c>
      <c r="B127" s="35" t="s">
        <v>20</v>
      </c>
      <c r="C127" s="37">
        <v>2005</v>
      </c>
      <c r="D127" s="35" t="s">
        <v>32</v>
      </c>
      <c r="E127" s="37" t="s">
        <v>17</v>
      </c>
      <c r="F127" s="35">
        <v>1</v>
      </c>
      <c r="G127" s="35">
        <v>0</v>
      </c>
      <c r="H127" s="35">
        <v>1</v>
      </c>
      <c r="I127" s="35">
        <v>0</v>
      </c>
      <c r="J127" s="35">
        <v>0</v>
      </c>
      <c r="K127" s="35">
        <v>0</v>
      </c>
      <c r="L127" s="35">
        <v>1</v>
      </c>
    </row>
    <row r="128" spans="1:12" ht="13.5" thickBot="1">
      <c r="A128" s="118" t="s">
        <v>33</v>
      </c>
      <c r="B128" s="118"/>
      <c r="C128" s="118"/>
      <c r="D128" s="118"/>
      <c r="E128" s="118"/>
      <c r="F128" s="40">
        <f>SUM(F113:F127)</f>
        <v>5</v>
      </c>
      <c r="G128" s="40">
        <f aca="true" t="shared" si="5" ref="G128:L128">SUM(G113:G127)</f>
        <v>0</v>
      </c>
      <c r="H128" s="40">
        <f t="shared" si="5"/>
        <v>1</v>
      </c>
      <c r="I128" s="40">
        <f t="shared" si="5"/>
        <v>0</v>
      </c>
      <c r="J128" s="40">
        <f t="shared" si="5"/>
        <v>0</v>
      </c>
      <c r="K128" s="40">
        <f t="shared" si="5"/>
        <v>0</v>
      </c>
      <c r="L128" s="40">
        <f t="shared" si="5"/>
        <v>1</v>
      </c>
    </row>
    <row r="129" spans="1:12" ht="12.75">
      <c r="A129" s="41">
        <v>121</v>
      </c>
      <c r="B129" s="42" t="s">
        <v>15</v>
      </c>
      <c r="C129" s="43">
        <v>2005</v>
      </c>
      <c r="D129" s="41" t="s">
        <v>34</v>
      </c>
      <c r="E129" s="43" t="s">
        <v>3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</row>
    <row r="130" spans="1:12" ht="12.75">
      <c r="A130" s="41">
        <v>122</v>
      </c>
      <c r="B130" s="42" t="s">
        <v>15</v>
      </c>
      <c r="C130" s="43">
        <v>2005</v>
      </c>
      <c r="D130" s="41" t="s">
        <v>34</v>
      </c>
      <c r="E130" s="43" t="s">
        <v>16</v>
      </c>
      <c r="F130" s="41">
        <v>1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</row>
    <row r="131" spans="1:12" ht="12.75">
      <c r="A131" s="41">
        <v>123</v>
      </c>
      <c r="B131" s="42" t="s">
        <v>15</v>
      </c>
      <c r="C131" s="43">
        <v>2005</v>
      </c>
      <c r="D131" s="41" t="s">
        <v>34</v>
      </c>
      <c r="E131" s="43" t="s">
        <v>17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</row>
    <row r="132" spans="1:12" ht="12.75">
      <c r="A132" s="41">
        <v>124</v>
      </c>
      <c r="B132" s="44">
        <v>39270</v>
      </c>
      <c r="C132" s="43">
        <v>2005</v>
      </c>
      <c r="D132" s="41" t="s">
        <v>34</v>
      </c>
      <c r="E132" s="43" t="s">
        <v>3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</row>
    <row r="133" spans="1:12" ht="12.75">
      <c r="A133" s="41">
        <v>125</v>
      </c>
      <c r="B133" s="44">
        <v>39270</v>
      </c>
      <c r="C133" s="43">
        <v>2005</v>
      </c>
      <c r="D133" s="41" t="s">
        <v>34</v>
      </c>
      <c r="E133" s="43" t="s">
        <v>16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</row>
    <row r="134" spans="1:12" ht="12.75">
      <c r="A134" s="41">
        <v>126</v>
      </c>
      <c r="B134" s="44">
        <v>39270</v>
      </c>
      <c r="C134" s="43">
        <v>2005</v>
      </c>
      <c r="D134" s="41" t="s">
        <v>34</v>
      </c>
      <c r="E134" s="43" t="s">
        <v>17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</row>
    <row r="135" spans="1:12" ht="12.75">
      <c r="A135" s="41">
        <v>127</v>
      </c>
      <c r="B135" s="44" t="s">
        <v>18</v>
      </c>
      <c r="C135" s="43">
        <v>2005</v>
      </c>
      <c r="D135" s="41" t="s">
        <v>34</v>
      </c>
      <c r="E135" s="43" t="s">
        <v>3</v>
      </c>
      <c r="F135" s="41">
        <v>1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</row>
    <row r="136" spans="1:12" ht="12.75">
      <c r="A136" s="41">
        <v>128</v>
      </c>
      <c r="B136" s="44" t="s">
        <v>18</v>
      </c>
      <c r="C136" s="43">
        <v>2005</v>
      </c>
      <c r="D136" s="41" t="s">
        <v>34</v>
      </c>
      <c r="E136" s="43" t="s">
        <v>16</v>
      </c>
      <c r="F136" s="41">
        <v>1</v>
      </c>
      <c r="G136" s="41">
        <v>0</v>
      </c>
      <c r="H136" s="41">
        <v>0</v>
      </c>
      <c r="I136" s="41">
        <v>0</v>
      </c>
      <c r="J136" s="41">
        <v>0</v>
      </c>
      <c r="K136" s="41">
        <v>1</v>
      </c>
      <c r="L136" s="41">
        <v>0</v>
      </c>
    </row>
    <row r="137" spans="1:12" ht="12.75">
      <c r="A137" s="41">
        <v>129</v>
      </c>
      <c r="B137" s="44" t="s">
        <v>18</v>
      </c>
      <c r="C137" s="43">
        <v>2005</v>
      </c>
      <c r="D137" s="41" t="s">
        <v>34</v>
      </c>
      <c r="E137" s="43" t="s">
        <v>17</v>
      </c>
      <c r="F137" s="41">
        <v>1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</row>
    <row r="138" spans="1:12" ht="12.75">
      <c r="A138" s="41">
        <v>130</v>
      </c>
      <c r="B138" s="41" t="s">
        <v>19</v>
      </c>
      <c r="C138" s="43">
        <v>2005</v>
      </c>
      <c r="D138" s="41" t="s">
        <v>34</v>
      </c>
      <c r="E138" s="43" t="s">
        <v>3</v>
      </c>
      <c r="F138" s="41">
        <v>3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</row>
    <row r="139" spans="1:12" ht="12.75">
      <c r="A139" s="41">
        <v>131</v>
      </c>
      <c r="B139" s="45" t="s">
        <v>19</v>
      </c>
      <c r="C139" s="43">
        <v>2005</v>
      </c>
      <c r="D139" s="41" t="s">
        <v>34</v>
      </c>
      <c r="E139" s="43" t="s">
        <v>16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</row>
    <row r="140" spans="1:12" ht="12.75">
      <c r="A140" s="41">
        <v>132</v>
      </c>
      <c r="B140" s="41" t="s">
        <v>19</v>
      </c>
      <c r="C140" s="43">
        <v>2005</v>
      </c>
      <c r="D140" s="41" t="s">
        <v>34</v>
      </c>
      <c r="E140" s="43" t="s">
        <v>17</v>
      </c>
      <c r="F140" s="41">
        <v>3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</row>
    <row r="141" spans="1:12" ht="12.75">
      <c r="A141" s="41">
        <v>133</v>
      </c>
      <c r="B141" s="41" t="s">
        <v>20</v>
      </c>
      <c r="C141" s="43">
        <v>2005</v>
      </c>
      <c r="D141" s="41" t="s">
        <v>34</v>
      </c>
      <c r="E141" s="43" t="s">
        <v>3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</row>
    <row r="142" spans="1:12" ht="12.75">
      <c r="A142" s="41">
        <v>134</v>
      </c>
      <c r="B142" s="41" t="s">
        <v>20</v>
      </c>
      <c r="C142" s="43">
        <v>2005</v>
      </c>
      <c r="D142" s="41" t="s">
        <v>34</v>
      </c>
      <c r="E142" s="43" t="s">
        <v>16</v>
      </c>
      <c r="F142" s="41">
        <v>2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</row>
    <row r="143" spans="1:12" ht="12.75">
      <c r="A143" s="41">
        <v>135</v>
      </c>
      <c r="B143" s="41" t="s">
        <v>20</v>
      </c>
      <c r="C143" s="43">
        <v>2005</v>
      </c>
      <c r="D143" s="41" t="s">
        <v>34</v>
      </c>
      <c r="E143" s="43" t="s">
        <v>17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</row>
    <row r="144" spans="1:12" ht="13.5" thickBot="1">
      <c r="A144" s="119" t="s">
        <v>35</v>
      </c>
      <c r="B144" s="119"/>
      <c r="C144" s="119"/>
      <c r="D144" s="119"/>
      <c r="E144" s="119"/>
      <c r="F144" s="46">
        <f>SUM(F129:F143)</f>
        <v>13</v>
      </c>
      <c r="G144" s="46">
        <f aca="true" t="shared" si="6" ref="G144:L144">SUM(G129:G143)</f>
        <v>1</v>
      </c>
      <c r="H144" s="46">
        <f t="shared" si="6"/>
        <v>0</v>
      </c>
      <c r="I144" s="46">
        <f t="shared" si="6"/>
        <v>0</v>
      </c>
      <c r="J144" s="46">
        <f t="shared" si="6"/>
        <v>0</v>
      </c>
      <c r="K144" s="46">
        <f t="shared" si="6"/>
        <v>1</v>
      </c>
      <c r="L144" s="46">
        <f t="shared" si="6"/>
        <v>0</v>
      </c>
    </row>
    <row r="145" spans="1:12" ht="12.75">
      <c r="A145" s="47">
        <v>136</v>
      </c>
      <c r="B145" s="48" t="s">
        <v>15</v>
      </c>
      <c r="C145" s="49">
        <v>2005</v>
      </c>
      <c r="D145" s="47" t="s">
        <v>36</v>
      </c>
      <c r="E145" s="49" t="s">
        <v>3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ht="12.75">
      <c r="A146" s="47">
        <v>137</v>
      </c>
      <c r="B146" s="48" t="s">
        <v>15</v>
      </c>
      <c r="C146" s="49">
        <v>2005</v>
      </c>
      <c r="D146" s="47" t="s">
        <v>36</v>
      </c>
      <c r="E146" s="49" t="s">
        <v>16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</row>
    <row r="147" spans="1:12" ht="12.75">
      <c r="A147" s="47">
        <v>138</v>
      </c>
      <c r="B147" s="48" t="s">
        <v>15</v>
      </c>
      <c r="C147" s="49">
        <v>2005</v>
      </c>
      <c r="D147" s="47" t="s">
        <v>36</v>
      </c>
      <c r="E147" s="49" t="s">
        <v>17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</row>
    <row r="148" spans="1:12" ht="12.75">
      <c r="A148" s="47">
        <v>139</v>
      </c>
      <c r="B148" s="50">
        <v>39270</v>
      </c>
      <c r="C148" s="49">
        <v>2005</v>
      </c>
      <c r="D148" s="47" t="s">
        <v>36</v>
      </c>
      <c r="E148" s="49" t="s">
        <v>3</v>
      </c>
      <c r="F148" s="47">
        <v>0</v>
      </c>
      <c r="G148" s="47">
        <v>1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</row>
    <row r="149" spans="1:12" ht="12.75">
      <c r="A149" s="47">
        <v>140</v>
      </c>
      <c r="B149" s="50">
        <v>39270</v>
      </c>
      <c r="C149" s="49">
        <v>2005</v>
      </c>
      <c r="D149" s="47" t="s">
        <v>36</v>
      </c>
      <c r="E149" s="49" t="s">
        <v>16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ht="12.75">
      <c r="A150" s="47">
        <v>141</v>
      </c>
      <c r="B150" s="50">
        <v>39270</v>
      </c>
      <c r="C150" s="49">
        <v>2005</v>
      </c>
      <c r="D150" s="47" t="s">
        <v>36</v>
      </c>
      <c r="E150" s="49" t="s">
        <v>17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</row>
    <row r="151" spans="1:12" ht="12.75">
      <c r="A151" s="47">
        <v>142</v>
      </c>
      <c r="B151" s="50" t="s">
        <v>18</v>
      </c>
      <c r="C151" s="49">
        <v>2005</v>
      </c>
      <c r="D151" s="47" t="s">
        <v>36</v>
      </c>
      <c r="E151" s="49" t="s">
        <v>3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</row>
    <row r="152" spans="1:12" ht="12.75">
      <c r="A152" s="47">
        <v>143</v>
      </c>
      <c r="B152" s="50" t="s">
        <v>18</v>
      </c>
      <c r="C152" s="49">
        <v>2005</v>
      </c>
      <c r="D152" s="47" t="s">
        <v>36</v>
      </c>
      <c r="E152" s="49" t="s">
        <v>16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</row>
    <row r="153" spans="1:12" ht="12.75">
      <c r="A153" s="47">
        <v>144</v>
      </c>
      <c r="B153" s="50" t="s">
        <v>18</v>
      </c>
      <c r="C153" s="49">
        <v>2005</v>
      </c>
      <c r="D153" s="47" t="s">
        <v>36</v>
      </c>
      <c r="E153" s="49" t="s">
        <v>17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</row>
    <row r="154" spans="1:12" ht="12.75">
      <c r="A154" s="47">
        <v>145</v>
      </c>
      <c r="B154" s="51" t="s">
        <v>19</v>
      </c>
      <c r="C154" s="49">
        <v>2005</v>
      </c>
      <c r="D154" s="47" t="s">
        <v>36</v>
      </c>
      <c r="E154" s="49" t="s">
        <v>3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</row>
    <row r="155" spans="1:12" ht="12.75">
      <c r="A155" s="47">
        <v>146</v>
      </c>
      <c r="B155" s="47" t="s">
        <v>19</v>
      </c>
      <c r="C155" s="49">
        <v>2005</v>
      </c>
      <c r="D155" s="47" t="s">
        <v>36</v>
      </c>
      <c r="E155" s="49" t="s">
        <v>16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ht="12.75">
      <c r="A156" s="47">
        <v>147</v>
      </c>
      <c r="B156" s="51" t="s">
        <v>19</v>
      </c>
      <c r="C156" s="49">
        <v>2005</v>
      </c>
      <c r="D156" s="47" t="s">
        <v>36</v>
      </c>
      <c r="E156" s="49" t="s">
        <v>17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</row>
    <row r="157" spans="1:12" ht="12.75">
      <c r="A157" s="47">
        <v>148</v>
      </c>
      <c r="B157" s="47" t="s">
        <v>20</v>
      </c>
      <c r="C157" s="49">
        <v>2005</v>
      </c>
      <c r="D157" s="47" t="s">
        <v>36</v>
      </c>
      <c r="E157" s="49" t="s">
        <v>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</row>
    <row r="158" spans="1:12" ht="12.75">
      <c r="A158" s="47">
        <v>149</v>
      </c>
      <c r="B158" s="47" t="s">
        <v>20</v>
      </c>
      <c r="C158" s="49">
        <v>2005</v>
      </c>
      <c r="D158" s="47" t="s">
        <v>36</v>
      </c>
      <c r="E158" s="49" t="s">
        <v>16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</row>
    <row r="159" spans="1:12" ht="12.75">
      <c r="A159" s="47">
        <v>150</v>
      </c>
      <c r="B159" s="47" t="s">
        <v>20</v>
      </c>
      <c r="C159" s="49">
        <v>2005</v>
      </c>
      <c r="D159" s="47" t="s">
        <v>36</v>
      </c>
      <c r="E159" s="49" t="s">
        <v>17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</row>
    <row r="160" spans="1:12" ht="12.75">
      <c r="A160" s="47">
        <v>151</v>
      </c>
      <c r="B160" s="48" t="s">
        <v>15</v>
      </c>
      <c r="C160" s="49">
        <v>2005</v>
      </c>
      <c r="D160" s="47" t="s">
        <v>37</v>
      </c>
      <c r="E160" s="49" t="s">
        <v>3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</row>
    <row r="161" spans="1:12" ht="12.75">
      <c r="A161" s="47">
        <v>152</v>
      </c>
      <c r="B161" s="48" t="s">
        <v>15</v>
      </c>
      <c r="C161" s="49">
        <v>2005</v>
      </c>
      <c r="D161" s="47" t="s">
        <v>37</v>
      </c>
      <c r="E161" s="49" t="s">
        <v>16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</row>
    <row r="162" spans="1:12" ht="12.75">
      <c r="A162" s="47">
        <v>153</v>
      </c>
      <c r="B162" s="48" t="s">
        <v>15</v>
      </c>
      <c r="C162" s="49">
        <v>2005</v>
      </c>
      <c r="D162" s="47" t="s">
        <v>37</v>
      </c>
      <c r="E162" s="49" t="s">
        <v>17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</row>
    <row r="163" spans="1:12" ht="12.75">
      <c r="A163" s="47">
        <v>154</v>
      </c>
      <c r="B163" s="50">
        <v>39270</v>
      </c>
      <c r="C163" s="49">
        <v>2005</v>
      </c>
      <c r="D163" s="47" t="s">
        <v>37</v>
      </c>
      <c r="E163" s="49" t="s">
        <v>3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</row>
    <row r="164" spans="1:12" ht="12.75">
      <c r="A164" s="47">
        <v>155</v>
      </c>
      <c r="B164" s="50">
        <v>39270</v>
      </c>
      <c r="C164" s="49">
        <v>2005</v>
      </c>
      <c r="D164" s="47" t="s">
        <v>37</v>
      </c>
      <c r="E164" s="49" t="s">
        <v>16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</row>
    <row r="165" spans="1:12" ht="12.75">
      <c r="A165" s="47">
        <v>156</v>
      </c>
      <c r="B165" s="50">
        <v>39270</v>
      </c>
      <c r="C165" s="49">
        <v>2005</v>
      </c>
      <c r="D165" s="47" t="s">
        <v>37</v>
      </c>
      <c r="E165" s="49" t="s">
        <v>17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</row>
    <row r="166" spans="1:12" ht="12.75">
      <c r="A166" s="47">
        <v>157</v>
      </c>
      <c r="B166" s="50" t="s">
        <v>18</v>
      </c>
      <c r="C166" s="49">
        <v>2005</v>
      </c>
      <c r="D166" s="47" t="s">
        <v>37</v>
      </c>
      <c r="E166" s="49" t="s">
        <v>3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</row>
    <row r="167" spans="1:12" ht="12.75">
      <c r="A167" s="47">
        <v>158</v>
      </c>
      <c r="B167" s="50" t="s">
        <v>18</v>
      </c>
      <c r="C167" s="49">
        <v>2005</v>
      </c>
      <c r="D167" s="47" t="s">
        <v>37</v>
      </c>
      <c r="E167" s="49" t="s">
        <v>16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</row>
    <row r="168" spans="1:12" ht="12.75">
      <c r="A168" s="47">
        <v>159</v>
      </c>
      <c r="B168" s="50" t="s">
        <v>18</v>
      </c>
      <c r="C168" s="49">
        <v>2005</v>
      </c>
      <c r="D168" s="47" t="s">
        <v>37</v>
      </c>
      <c r="E168" s="49" t="s">
        <v>17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</row>
    <row r="169" spans="1:12" ht="12.75">
      <c r="A169" s="47">
        <v>160</v>
      </c>
      <c r="B169" s="47" t="s">
        <v>19</v>
      </c>
      <c r="C169" s="49">
        <v>2005</v>
      </c>
      <c r="D169" s="47" t="s">
        <v>37</v>
      </c>
      <c r="E169" s="49" t="s">
        <v>3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</row>
    <row r="170" spans="1:12" ht="12.75">
      <c r="A170" s="47">
        <v>161</v>
      </c>
      <c r="B170" s="51" t="s">
        <v>19</v>
      </c>
      <c r="C170" s="49">
        <v>2005</v>
      </c>
      <c r="D170" s="47" t="s">
        <v>37</v>
      </c>
      <c r="E170" s="49" t="s">
        <v>16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ht="12.75">
      <c r="A171" s="47">
        <v>162</v>
      </c>
      <c r="B171" s="47" t="s">
        <v>19</v>
      </c>
      <c r="C171" s="49">
        <v>2005</v>
      </c>
      <c r="D171" s="47" t="s">
        <v>37</v>
      </c>
      <c r="E171" s="49" t="s">
        <v>17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</row>
    <row r="172" spans="1:12" ht="12.75">
      <c r="A172" s="47">
        <v>163</v>
      </c>
      <c r="B172" s="47" t="s">
        <v>20</v>
      </c>
      <c r="C172" s="49">
        <v>2005</v>
      </c>
      <c r="D172" s="47" t="s">
        <v>37</v>
      </c>
      <c r="E172" s="49" t="s">
        <v>3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</row>
    <row r="173" spans="1:12" ht="12.75">
      <c r="A173" s="47">
        <v>164</v>
      </c>
      <c r="B173" s="47" t="s">
        <v>20</v>
      </c>
      <c r="C173" s="49">
        <v>2005</v>
      </c>
      <c r="D173" s="47" t="s">
        <v>37</v>
      </c>
      <c r="E173" s="49" t="s">
        <v>16</v>
      </c>
      <c r="F173" s="47">
        <v>1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ht="12.75">
      <c r="A174" s="47">
        <v>165</v>
      </c>
      <c r="B174" s="47" t="s">
        <v>20</v>
      </c>
      <c r="C174" s="49">
        <v>2005</v>
      </c>
      <c r="D174" s="47" t="s">
        <v>37</v>
      </c>
      <c r="E174" s="49" t="s">
        <v>17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</row>
    <row r="175" spans="1:12" ht="12.75">
      <c r="A175" s="47">
        <v>166</v>
      </c>
      <c r="B175" s="48" t="s">
        <v>15</v>
      </c>
      <c r="C175" s="49">
        <v>2005</v>
      </c>
      <c r="D175" s="47" t="s">
        <v>38</v>
      </c>
      <c r="E175" s="49" t="s">
        <v>3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</row>
    <row r="176" spans="1:12" ht="12.75">
      <c r="A176" s="47">
        <v>167</v>
      </c>
      <c r="B176" s="48" t="s">
        <v>15</v>
      </c>
      <c r="C176" s="49">
        <v>2005</v>
      </c>
      <c r="D176" s="47" t="s">
        <v>38</v>
      </c>
      <c r="E176" s="49" t="s">
        <v>16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</row>
    <row r="177" spans="1:12" ht="12.75">
      <c r="A177" s="47">
        <v>168</v>
      </c>
      <c r="B177" s="48" t="s">
        <v>15</v>
      </c>
      <c r="C177" s="49">
        <v>2005</v>
      </c>
      <c r="D177" s="47" t="s">
        <v>38</v>
      </c>
      <c r="E177" s="49" t="s">
        <v>17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</row>
    <row r="178" spans="1:12" ht="12.75">
      <c r="A178" s="47">
        <v>169</v>
      </c>
      <c r="B178" s="50">
        <v>39270</v>
      </c>
      <c r="C178" s="49">
        <v>2005</v>
      </c>
      <c r="D178" s="47" t="s">
        <v>38</v>
      </c>
      <c r="E178" s="49" t="s">
        <v>3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</row>
    <row r="179" spans="1:12" ht="12.75">
      <c r="A179" s="47">
        <v>170</v>
      </c>
      <c r="B179" s="50">
        <v>39270</v>
      </c>
      <c r="C179" s="49">
        <v>2005</v>
      </c>
      <c r="D179" s="47" t="s">
        <v>38</v>
      </c>
      <c r="E179" s="49" t="s">
        <v>16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</row>
    <row r="180" spans="1:12" ht="12.75">
      <c r="A180" s="47">
        <v>171</v>
      </c>
      <c r="B180" s="50">
        <v>39270</v>
      </c>
      <c r="C180" s="49">
        <v>2005</v>
      </c>
      <c r="D180" s="47" t="s">
        <v>38</v>
      </c>
      <c r="E180" s="49" t="s">
        <v>17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</row>
    <row r="181" spans="1:12" ht="12.75">
      <c r="A181" s="47">
        <v>172</v>
      </c>
      <c r="B181" s="50" t="s">
        <v>18</v>
      </c>
      <c r="C181" s="49">
        <v>2005</v>
      </c>
      <c r="D181" s="47" t="s">
        <v>38</v>
      </c>
      <c r="E181" s="49" t="s">
        <v>3</v>
      </c>
      <c r="F181" s="47">
        <v>4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</row>
    <row r="182" spans="1:12" ht="12.75">
      <c r="A182" s="47">
        <v>173</v>
      </c>
      <c r="B182" s="50" t="s">
        <v>18</v>
      </c>
      <c r="C182" s="49">
        <v>2005</v>
      </c>
      <c r="D182" s="47" t="s">
        <v>38</v>
      </c>
      <c r="E182" s="49" t="s">
        <v>16</v>
      </c>
      <c r="F182" s="47">
        <v>1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</row>
    <row r="183" spans="1:12" ht="12.75">
      <c r="A183" s="47">
        <v>174</v>
      </c>
      <c r="B183" s="50" t="s">
        <v>18</v>
      </c>
      <c r="C183" s="49">
        <v>2005</v>
      </c>
      <c r="D183" s="47" t="s">
        <v>38</v>
      </c>
      <c r="E183" s="49" t="s">
        <v>17</v>
      </c>
      <c r="F183" s="47">
        <v>1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ht="12.75">
      <c r="A184" s="47">
        <v>175</v>
      </c>
      <c r="B184" s="51" t="s">
        <v>19</v>
      </c>
      <c r="C184" s="49">
        <v>2005</v>
      </c>
      <c r="D184" s="47" t="s">
        <v>38</v>
      </c>
      <c r="E184" s="49" t="s">
        <v>3</v>
      </c>
      <c r="F184" s="47">
        <v>2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ht="12.75">
      <c r="A185" s="47">
        <v>176</v>
      </c>
      <c r="B185" s="47" t="s">
        <v>19</v>
      </c>
      <c r="C185" s="49">
        <v>2005</v>
      </c>
      <c r="D185" s="47" t="s">
        <v>38</v>
      </c>
      <c r="E185" s="49" t="s">
        <v>16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</row>
    <row r="186" spans="1:12" ht="12.75">
      <c r="A186" s="47">
        <v>177</v>
      </c>
      <c r="B186" s="51" t="s">
        <v>19</v>
      </c>
      <c r="C186" s="49">
        <v>2005</v>
      </c>
      <c r="D186" s="47" t="s">
        <v>38</v>
      </c>
      <c r="E186" s="49" t="s">
        <v>17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</row>
    <row r="187" spans="1:12" ht="12.75">
      <c r="A187" s="47">
        <v>178</v>
      </c>
      <c r="B187" s="47" t="s">
        <v>20</v>
      </c>
      <c r="C187" s="49">
        <v>2005</v>
      </c>
      <c r="D187" s="47" t="s">
        <v>38</v>
      </c>
      <c r="E187" s="49" t="s">
        <v>3</v>
      </c>
      <c r="F187" s="47">
        <v>4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ht="12.75">
      <c r="A188" s="47">
        <v>179</v>
      </c>
      <c r="B188" s="47" t="s">
        <v>20</v>
      </c>
      <c r="C188" s="49">
        <v>2005</v>
      </c>
      <c r="D188" s="47" t="s">
        <v>38</v>
      </c>
      <c r="E188" s="49" t="s">
        <v>16</v>
      </c>
      <c r="F188" s="47">
        <v>2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</row>
    <row r="189" spans="1:12" ht="12.75">
      <c r="A189" s="47">
        <v>180</v>
      </c>
      <c r="B189" s="47" t="s">
        <v>20</v>
      </c>
      <c r="C189" s="49">
        <v>2005</v>
      </c>
      <c r="D189" s="47" t="s">
        <v>38</v>
      </c>
      <c r="E189" s="49" t="s">
        <v>17</v>
      </c>
      <c r="F189" s="47">
        <v>0</v>
      </c>
      <c r="G189" s="47">
        <v>1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</row>
    <row r="190" spans="1:12" ht="12.75">
      <c r="A190" s="47">
        <v>181</v>
      </c>
      <c r="B190" s="48" t="s">
        <v>15</v>
      </c>
      <c r="C190" s="49">
        <v>2005</v>
      </c>
      <c r="D190" s="47" t="s">
        <v>39</v>
      </c>
      <c r="E190" s="49" t="s">
        <v>3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</row>
    <row r="191" spans="1:12" ht="12.75">
      <c r="A191" s="47">
        <v>182</v>
      </c>
      <c r="B191" s="48" t="s">
        <v>15</v>
      </c>
      <c r="C191" s="49">
        <v>2005</v>
      </c>
      <c r="D191" s="47" t="s">
        <v>39</v>
      </c>
      <c r="E191" s="49" t="s">
        <v>16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ht="12.75">
      <c r="A192" s="47">
        <v>183</v>
      </c>
      <c r="B192" s="48" t="s">
        <v>15</v>
      </c>
      <c r="C192" s="49">
        <v>2005</v>
      </c>
      <c r="D192" s="47" t="s">
        <v>39</v>
      </c>
      <c r="E192" s="49" t="s">
        <v>17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</row>
    <row r="193" spans="1:12" ht="12.75">
      <c r="A193" s="47">
        <v>184</v>
      </c>
      <c r="B193" s="50">
        <v>39270</v>
      </c>
      <c r="C193" s="49">
        <v>2005</v>
      </c>
      <c r="D193" s="47" t="s">
        <v>39</v>
      </c>
      <c r="E193" s="49" t="s">
        <v>3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</row>
    <row r="194" spans="1:12" ht="12.75">
      <c r="A194" s="47">
        <v>185</v>
      </c>
      <c r="B194" s="50">
        <v>39270</v>
      </c>
      <c r="C194" s="49">
        <v>2005</v>
      </c>
      <c r="D194" s="47" t="s">
        <v>39</v>
      </c>
      <c r="E194" s="49" t="s">
        <v>16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ht="12.75">
      <c r="A195" s="47">
        <v>186</v>
      </c>
      <c r="B195" s="50">
        <v>39270</v>
      </c>
      <c r="C195" s="49">
        <v>2005</v>
      </c>
      <c r="D195" s="47" t="s">
        <v>39</v>
      </c>
      <c r="E195" s="49" t="s">
        <v>17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</row>
    <row r="196" spans="1:12" ht="12.75">
      <c r="A196" s="47">
        <v>187</v>
      </c>
      <c r="B196" s="50" t="s">
        <v>18</v>
      </c>
      <c r="C196" s="49">
        <v>2005</v>
      </c>
      <c r="D196" s="47" t="s">
        <v>39</v>
      </c>
      <c r="E196" s="49" t="s">
        <v>3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</row>
    <row r="197" spans="1:12" ht="12.75">
      <c r="A197" s="47">
        <v>188</v>
      </c>
      <c r="B197" s="50" t="s">
        <v>18</v>
      </c>
      <c r="C197" s="49">
        <v>2005</v>
      </c>
      <c r="D197" s="47" t="s">
        <v>39</v>
      </c>
      <c r="E197" s="49" t="s">
        <v>16</v>
      </c>
      <c r="F197" s="47">
        <v>0</v>
      </c>
      <c r="G197" s="47">
        <v>0</v>
      </c>
      <c r="H197" s="47">
        <v>1</v>
      </c>
      <c r="I197" s="47">
        <v>0</v>
      </c>
      <c r="J197" s="47">
        <v>0</v>
      </c>
      <c r="K197" s="47">
        <v>0</v>
      </c>
      <c r="L197" s="47">
        <v>0</v>
      </c>
    </row>
    <row r="198" spans="1:12" ht="12.75">
      <c r="A198" s="47">
        <v>189</v>
      </c>
      <c r="B198" s="50" t="s">
        <v>18</v>
      </c>
      <c r="C198" s="49">
        <v>2005</v>
      </c>
      <c r="D198" s="47" t="s">
        <v>39</v>
      </c>
      <c r="E198" s="49" t="s">
        <v>17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</row>
    <row r="199" spans="1:12" ht="12.75">
      <c r="A199" s="47">
        <v>190</v>
      </c>
      <c r="B199" s="47" t="s">
        <v>19</v>
      </c>
      <c r="C199" s="49">
        <v>2005</v>
      </c>
      <c r="D199" s="47" t="s">
        <v>39</v>
      </c>
      <c r="E199" s="49" t="s">
        <v>3</v>
      </c>
      <c r="F199" s="47">
        <v>1</v>
      </c>
      <c r="G199" s="47">
        <v>1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</row>
    <row r="200" spans="1:12" ht="12.75">
      <c r="A200" s="47">
        <v>191</v>
      </c>
      <c r="B200" s="51" t="s">
        <v>19</v>
      </c>
      <c r="C200" s="49">
        <v>2005</v>
      </c>
      <c r="D200" s="47" t="s">
        <v>39</v>
      </c>
      <c r="E200" s="49" t="s">
        <v>16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</row>
    <row r="201" spans="1:12" ht="12.75">
      <c r="A201" s="47">
        <v>192</v>
      </c>
      <c r="B201" s="47" t="s">
        <v>19</v>
      </c>
      <c r="C201" s="49">
        <v>2005</v>
      </c>
      <c r="D201" s="47" t="s">
        <v>39</v>
      </c>
      <c r="E201" s="49" t="s">
        <v>17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</row>
    <row r="202" spans="1:12" ht="12.75">
      <c r="A202" s="47">
        <v>193</v>
      </c>
      <c r="B202" s="47" t="s">
        <v>20</v>
      </c>
      <c r="C202" s="49">
        <v>2005</v>
      </c>
      <c r="D202" s="47" t="s">
        <v>39</v>
      </c>
      <c r="E202" s="49" t="s">
        <v>3</v>
      </c>
      <c r="F202" s="47">
        <v>1</v>
      </c>
      <c r="G202" s="47">
        <v>1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</row>
    <row r="203" spans="1:12" ht="12.75">
      <c r="A203" s="47">
        <v>194</v>
      </c>
      <c r="B203" s="47" t="s">
        <v>20</v>
      </c>
      <c r="C203" s="49">
        <v>2005</v>
      </c>
      <c r="D203" s="47" t="s">
        <v>39</v>
      </c>
      <c r="E203" s="49" t="s">
        <v>16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</row>
    <row r="204" spans="1:12" ht="12.75">
      <c r="A204" s="47">
        <v>195</v>
      </c>
      <c r="B204" s="47" t="s">
        <v>20</v>
      </c>
      <c r="C204" s="49">
        <v>2005</v>
      </c>
      <c r="D204" s="47" t="s">
        <v>39</v>
      </c>
      <c r="E204" s="49" t="s">
        <v>17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</row>
    <row r="205" spans="1:12" ht="13.5" thickBot="1">
      <c r="A205" s="120" t="s">
        <v>40</v>
      </c>
      <c r="B205" s="120"/>
      <c r="C205" s="120"/>
      <c r="D205" s="120"/>
      <c r="E205" s="120"/>
      <c r="F205" s="52">
        <f>SUM(F145:F204)</f>
        <v>17</v>
      </c>
      <c r="G205" s="52">
        <f aca="true" t="shared" si="7" ref="G205:L205">SUM(G145:G204)</f>
        <v>4</v>
      </c>
      <c r="H205" s="52">
        <f t="shared" si="7"/>
        <v>1</v>
      </c>
      <c r="I205" s="52">
        <f t="shared" si="7"/>
        <v>0</v>
      </c>
      <c r="J205" s="52">
        <f t="shared" si="7"/>
        <v>0</v>
      </c>
      <c r="K205" s="52">
        <f t="shared" si="7"/>
        <v>0</v>
      </c>
      <c r="L205" s="52">
        <f t="shared" si="7"/>
        <v>0</v>
      </c>
    </row>
    <row r="206" spans="1:12" ht="12.75">
      <c r="A206" s="53">
        <v>196</v>
      </c>
      <c r="B206" s="54" t="s">
        <v>15</v>
      </c>
      <c r="C206" s="55">
        <v>2005</v>
      </c>
      <c r="D206" s="53" t="s">
        <v>41</v>
      </c>
      <c r="E206" s="55" t="s">
        <v>3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</row>
    <row r="207" spans="1:12" ht="12.75">
      <c r="A207" s="53">
        <v>197</v>
      </c>
      <c r="B207" s="54" t="s">
        <v>15</v>
      </c>
      <c r="C207" s="55">
        <v>2005</v>
      </c>
      <c r="D207" s="53" t="s">
        <v>41</v>
      </c>
      <c r="E207" s="55" t="s">
        <v>16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</row>
    <row r="208" spans="1:12" ht="12.75">
      <c r="A208" s="53">
        <v>198</v>
      </c>
      <c r="B208" s="54" t="s">
        <v>15</v>
      </c>
      <c r="C208" s="55">
        <v>2005</v>
      </c>
      <c r="D208" s="53" t="s">
        <v>41</v>
      </c>
      <c r="E208" s="55" t="s">
        <v>17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</row>
    <row r="209" spans="1:12" ht="12.75">
      <c r="A209" s="53">
        <v>199</v>
      </c>
      <c r="B209" s="56">
        <v>39270</v>
      </c>
      <c r="C209" s="55">
        <v>2005</v>
      </c>
      <c r="D209" s="53" t="s">
        <v>41</v>
      </c>
      <c r="E209" s="55" t="s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</row>
    <row r="210" spans="1:12" ht="12.75">
      <c r="A210" s="53">
        <v>200</v>
      </c>
      <c r="B210" s="56">
        <v>39270</v>
      </c>
      <c r="C210" s="55">
        <v>2005</v>
      </c>
      <c r="D210" s="53" t="s">
        <v>41</v>
      </c>
      <c r="E210" s="55" t="s">
        <v>16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</row>
    <row r="211" spans="1:12" ht="12.75">
      <c r="A211" s="53">
        <v>201</v>
      </c>
      <c r="B211" s="56">
        <v>39270</v>
      </c>
      <c r="C211" s="55">
        <v>2005</v>
      </c>
      <c r="D211" s="53" t="s">
        <v>41</v>
      </c>
      <c r="E211" s="55" t="s">
        <v>17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</row>
    <row r="212" spans="1:12" ht="12.75">
      <c r="A212" s="53">
        <v>202</v>
      </c>
      <c r="B212" s="56" t="s">
        <v>18</v>
      </c>
      <c r="C212" s="55">
        <v>2005</v>
      </c>
      <c r="D212" s="53" t="s">
        <v>41</v>
      </c>
      <c r="E212" s="55" t="s">
        <v>3</v>
      </c>
      <c r="F212" s="53">
        <v>1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</row>
    <row r="213" spans="1:12" ht="12.75">
      <c r="A213" s="53">
        <v>203</v>
      </c>
      <c r="B213" s="56" t="s">
        <v>18</v>
      </c>
      <c r="C213" s="55">
        <v>2005</v>
      </c>
      <c r="D213" s="53" t="s">
        <v>41</v>
      </c>
      <c r="E213" s="55" t="s">
        <v>16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</row>
    <row r="214" spans="1:12" ht="12.75">
      <c r="A214" s="53">
        <v>204</v>
      </c>
      <c r="B214" s="56" t="s">
        <v>18</v>
      </c>
      <c r="C214" s="55">
        <v>2005</v>
      </c>
      <c r="D214" s="53" t="s">
        <v>41</v>
      </c>
      <c r="E214" s="55" t="s">
        <v>17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</row>
    <row r="215" spans="1:12" ht="12.75">
      <c r="A215" s="53">
        <v>205</v>
      </c>
      <c r="B215" s="57" t="s">
        <v>19</v>
      </c>
      <c r="C215" s="55">
        <v>2005</v>
      </c>
      <c r="D215" s="53" t="s">
        <v>41</v>
      </c>
      <c r="E215" s="55" t="s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</row>
    <row r="216" spans="1:12" ht="12.75">
      <c r="A216" s="53">
        <v>206</v>
      </c>
      <c r="B216" s="53" t="s">
        <v>19</v>
      </c>
      <c r="C216" s="55">
        <v>2005</v>
      </c>
      <c r="D216" s="53" t="s">
        <v>41</v>
      </c>
      <c r="E216" s="55" t="s">
        <v>16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</row>
    <row r="217" spans="1:12" ht="12.75">
      <c r="A217" s="53">
        <v>207</v>
      </c>
      <c r="B217" s="57" t="s">
        <v>19</v>
      </c>
      <c r="C217" s="55">
        <v>2005</v>
      </c>
      <c r="D217" s="53" t="s">
        <v>41</v>
      </c>
      <c r="E217" s="55" t="s">
        <v>17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</row>
    <row r="218" spans="1:12" ht="12.75">
      <c r="A218" s="53">
        <v>208</v>
      </c>
      <c r="B218" s="53" t="s">
        <v>20</v>
      </c>
      <c r="C218" s="55">
        <v>2005</v>
      </c>
      <c r="D218" s="53" t="s">
        <v>41</v>
      </c>
      <c r="E218" s="55" t="s">
        <v>3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</row>
    <row r="219" spans="1:12" ht="12.75">
      <c r="A219" s="53">
        <v>209</v>
      </c>
      <c r="B219" s="53" t="s">
        <v>20</v>
      </c>
      <c r="C219" s="55">
        <v>2005</v>
      </c>
      <c r="D219" s="53" t="s">
        <v>41</v>
      </c>
      <c r="E219" s="55" t="s">
        <v>16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</row>
    <row r="220" spans="1:12" ht="12.75">
      <c r="A220" s="53">
        <v>210</v>
      </c>
      <c r="B220" s="53" t="s">
        <v>20</v>
      </c>
      <c r="C220" s="55">
        <v>2005</v>
      </c>
      <c r="D220" s="53" t="s">
        <v>41</v>
      </c>
      <c r="E220" s="55" t="s">
        <v>17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</row>
    <row r="221" spans="1:12" ht="12.75">
      <c r="A221" s="53">
        <v>211</v>
      </c>
      <c r="B221" s="54" t="s">
        <v>15</v>
      </c>
      <c r="C221" s="55">
        <v>2005</v>
      </c>
      <c r="D221" s="53" t="s">
        <v>42</v>
      </c>
      <c r="E221" s="55" t="s">
        <v>3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</row>
    <row r="222" spans="1:12" ht="12.75">
      <c r="A222" s="53">
        <v>212</v>
      </c>
      <c r="B222" s="54" t="s">
        <v>15</v>
      </c>
      <c r="C222" s="55">
        <v>2005</v>
      </c>
      <c r="D222" s="53" t="s">
        <v>42</v>
      </c>
      <c r="E222" s="55" t="s">
        <v>16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</row>
    <row r="223" spans="1:12" ht="12.75">
      <c r="A223" s="53">
        <v>213</v>
      </c>
      <c r="B223" s="54" t="s">
        <v>15</v>
      </c>
      <c r="C223" s="55">
        <v>2005</v>
      </c>
      <c r="D223" s="53" t="s">
        <v>42</v>
      </c>
      <c r="E223" s="55" t="s">
        <v>17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</row>
    <row r="224" spans="1:12" ht="12.75">
      <c r="A224" s="53">
        <v>214</v>
      </c>
      <c r="B224" s="56">
        <v>39270</v>
      </c>
      <c r="C224" s="55">
        <v>2005</v>
      </c>
      <c r="D224" s="53" t="s">
        <v>42</v>
      </c>
      <c r="E224" s="55" t="s">
        <v>3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</row>
    <row r="225" spans="1:12" ht="12.75">
      <c r="A225" s="53">
        <v>215</v>
      </c>
      <c r="B225" s="56">
        <v>39270</v>
      </c>
      <c r="C225" s="55">
        <v>2005</v>
      </c>
      <c r="D225" s="53" t="s">
        <v>42</v>
      </c>
      <c r="E225" s="55" t="s">
        <v>16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</row>
    <row r="226" spans="1:12" ht="12.75">
      <c r="A226" s="53">
        <v>216</v>
      </c>
      <c r="B226" s="56">
        <v>39270</v>
      </c>
      <c r="C226" s="55">
        <v>2005</v>
      </c>
      <c r="D226" s="53" t="s">
        <v>42</v>
      </c>
      <c r="E226" s="55" t="s">
        <v>17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</row>
    <row r="227" spans="1:12" ht="12.75">
      <c r="A227" s="53">
        <v>217</v>
      </c>
      <c r="B227" s="56" t="s">
        <v>18</v>
      </c>
      <c r="C227" s="55">
        <v>2005</v>
      </c>
      <c r="D227" s="53" t="s">
        <v>42</v>
      </c>
      <c r="E227" s="55" t="s">
        <v>3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</row>
    <row r="228" spans="1:12" ht="12.75">
      <c r="A228" s="53">
        <v>218</v>
      </c>
      <c r="B228" s="56" t="s">
        <v>18</v>
      </c>
      <c r="C228" s="55">
        <v>2005</v>
      </c>
      <c r="D228" s="53" t="s">
        <v>42</v>
      </c>
      <c r="E228" s="55" t="s">
        <v>16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</row>
    <row r="229" spans="1:12" ht="12.75">
      <c r="A229" s="53">
        <v>219</v>
      </c>
      <c r="B229" s="56" t="s">
        <v>18</v>
      </c>
      <c r="C229" s="55">
        <v>2005</v>
      </c>
      <c r="D229" s="53" t="s">
        <v>42</v>
      </c>
      <c r="E229" s="55" t="s">
        <v>17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</row>
    <row r="230" spans="1:12" ht="12.75">
      <c r="A230" s="53">
        <v>220</v>
      </c>
      <c r="B230" s="53" t="s">
        <v>19</v>
      </c>
      <c r="C230" s="55">
        <v>2005</v>
      </c>
      <c r="D230" s="53" t="s">
        <v>42</v>
      </c>
      <c r="E230" s="55" t="s">
        <v>3</v>
      </c>
      <c r="F230" s="53">
        <v>0</v>
      </c>
      <c r="G230" s="53">
        <v>1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</row>
    <row r="231" spans="1:12" ht="12.75">
      <c r="A231" s="53">
        <v>221</v>
      </c>
      <c r="B231" s="57" t="s">
        <v>19</v>
      </c>
      <c r="C231" s="55">
        <v>2005</v>
      </c>
      <c r="D231" s="53" t="s">
        <v>42</v>
      </c>
      <c r="E231" s="55" t="s">
        <v>16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</row>
    <row r="232" spans="1:12" ht="12.75">
      <c r="A232" s="53">
        <v>222</v>
      </c>
      <c r="B232" s="53" t="s">
        <v>19</v>
      </c>
      <c r="C232" s="55">
        <v>2005</v>
      </c>
      <c r="D232" s="53" t="s">
        <v>42</v>
      </c>
      <c r="E232" s="55" t="s">
        <v>17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</row>
    <row r="233" spans="1:12" ht="12.75">
      <c r="A233" s="53">
        <v>223</v>
      </c>
      <c r="B233" s="53" t="s">
        <v>20</v>
      </c>
      <c r="C233" s="55">
        <v>2005</v>
      </c>
      <c r="D233" s="53" t="s">
        <v>42</v>
      </c>
      <c r="E233" s="55" t="s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</row>
    <row r="234" spans="1:12" ht="12.75">
      <c r="A234" s="53">
        <v>224</v>
      </c>
      <c r="B234" s="53" t="s">
        <v>20</v>
      </c>
      <c r="C234" s="55">
        <v>2005</v>
      </c>
      <c r="D234" s="53" t="s">
        <v>42</v>
      </c>
      <c r="E234" s="55" t="s">
        <v>16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</row>
    <row r="235" spans="1:12" ht="12.75">
      <c r="A235" s="53">
        <v>225</v>
      </c>
      <c r="B235" s="53" t="s">
        <v>20</v>
      </c>
      <c r="C235" s="55">
        <v>2005</v>
      </c>
      <c r="D235" s="53" t="s">
        <v>42</v>
      </c>
      <c r="E235" s="55" t="s">
        <v>17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</row>
    <row r="236" spans="1:12" ht="13.5" thickBot="1">
      <c r="A236" s="113" t="s">
        <v>43</v>
      </c>
      <c r="B236" s="113"/>
      <c r="C236" s="113"/>
      <c r="D236" s="113"/>
      <c r="E236" s="113"/>
      <c r="F236" s="58">
        <f>SUM(F206:F235)</f>
        <v>2</v>
      </c>
      <c r="G236" s="58">
        <f aca="true" t="shared" si="8" ref="G236:L236">SUM(G206:G235)</f>
        <v>1</v>
      </c>
      <c r="H236" s="58">
        <f t="shared" si="8"/>
        <v>0</v>
      </c>
      <c r="I236" s="58">
        <f t="shared" si="8"/>
        <v>0</v>
      </c>
      <c r="J236" s="58">
        <f t="shared" si="8"/>
        <v>0</v>
      </c>
      <c r="K236" s="58">
        <f t="shared" si="8"/>
        <v>0</v>
      </c>
      <c r="L236" s="58">
        <f t="shared" si="8"/>
        <v>0</v>
      </c>
    </row>
    <row r="237" spans="1:12" ht="12.75">
      <c r="A237" s="59">
        <v>226</v>
      </c>
      <c r="B237" s="60" t="s">
        <v>15</v>
      </c>
      <c r="C237" s="61">
        <v>2005</v>
      </c>
      <c r="D237" s="59" t="s">
        <v>44</v>
      </c>
      <c r="E237" s="61" t="s">
        <v>3</v>
      </c>
      <c r="F237" s="59">
        <v>1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59">
        <v>0</v>
      </c>
    </row>
    <row r="238" spans="1:12" ht="12.75">
      <c r="A238" s="59">
        <v>227</v>
      </c>
      <c r="B238" s="60" t="s">
        <v>15</v>
      </c>
      <c r="C238" s="61">
        <v>2005</v>
      </c>
      <c r="D238" s="59" t="s">
        <v>44</v>
      </c>
      <c r="E238" s="61" t="s">
        <v>16</v>
      </c>
      <c r="F238" s="59">
        <v>0</v>
      </c>
      <c r="G238" s="59">
        <v>0</v>
      </c>
      <c r="H238" s="59">
        <v>0</v>
      </c>
      <c r="I238" s="59">
        <v>0</v>
      </c>
      <c r="J238" s="59">
        <v>0</v>
      </c>
      <c r="K238" s="59">
        <v>0</v>
      </c>
      <c r="L238" s="59">
        <v>0</v>
      </c>
    </row>
    <row r="239" spans="1:12" ht="12.75">
      <c r="A239" s="59">
        <v>228</v>
      </c>
      <c r="B239" s="60" t="s">
        <v>15</v>
      </c>
      <c r="C239" s="61">
        <v>2005</v>
      </c>
      <c r="D239" s="59" t="s">
        <v>44</v>
      </c>
      <c r="E239" s="61" t="s">
        <v>17</v>
      </c>
      <c r="F239" s="59">
        <v>1</v>
      </c>
      <c r="G239" s="59">
        <v>0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</row>
    <row r="240" spans="1:12" ht="12.75">
      <c r="A240" s="59">
        <v>229</v>
      </c>
      <c r="B240" s="62">
        <v>39270</v>
      </c>
      <c r="C240" s="61">
        <v>2005</v>
      </c>
      <c r="D240" s="59" t="s">
        <v>44</v>
      </c>
      <c r="E240" s="61" t="s">
        <v>3</v>
      </c>
      <c r="F240" s="59">
        <v>0</v>
      </c>
      <c r="G240" s="59">
        <v>3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</row>
    <row r="241" spans="1:12" ht="12.75">
      <c r="A241" s="59">
        <v>230</v>
      </c>
      <c r="B241" s="62">
        <v>39270</v>
      </c>
      <c r="C241" s="61">
        <v>2005</v>
      </c>
      <c r="D241" s="59" t="s">
        <v>44</v>
      </c>
      <c r="E241" s="61" t="s">
        <v>16</v>
      </c>
      <c r="F241" s="59">
        <v>1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</row>
    <row r="242" spans="1:12" ht="12.75">
      <c r="A242" s="59">
        <v>231</v>
      </c>
      <c r="B242" s="62">
        <v>39270</v>
      </c>
      <c r="C242" s="61">
        <v>2005</v>
      </c>
      <c r="D242" s="59" t="s">
        <v>44</v>
      </c>
      <c r="E242" s="61" t="s">
        <v>17</v>
      </c>
      <c r="F242" s="59">
        <v>0</v>
      </c>
      <c r="G242" s="59">
        <v>0</v>
      </c>
      <c r="H242" s="59">
        <v>0</v>
      </c>
      <c r="I242" s="59">
        <v>0</v>
      </c>
      <c r="J242" s="59">
        <v>0</v>
      </c>
      <c r="K242" s="59">
        <v>0</v>
      </c>
      <c r="L242" s="59">
        <v>0</v>
      </c>
    </row>
    <row r="243" spans="1:12" ht="12.75">
      <c r="A243" s="59">
        <v>232</v>
      </c>
      <c r="B243" s="62" t="s">
        <v>18</v>
      </c>
      <c r="C243" s="61">
        <v>2005</v>
      </c>
      <c r="D243" s="59" t="s">
        <v>44</v>
      </c>
      <c r="E243" s="61" t="s">
        <v>3</v>
      </c>
      <c r="F243" s="59">
        <v>0</v>
      </c>
      <c r="G243" s="59">
        <v>0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</row>
    <row r="244" spans="1:12" ht="12.75">
      <c r="A244" s="59">
        <v>233</v>
      </c>
      <c r="B244" s="62" t="s">
        <v>18</v>
      </c>
      <c r="C244" s="61">
        <v>2005</v>
      </c>
      <c r="D244" s="59" t="s">
        <v>44</v>
      </c>
      <c r="E244" s="61" t="s">
        <v>16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</row>
    <row r="245" spans="1:12" ht="12.75">
      <c r="A245" s="59">
        <v>234</v>
      </c>
      <c r="B245" s="62" t="s">
        <v>18</v>
      </c>
      <c r="C245" s="61">
        <v>2005</v>
      </c>
      <c r="D245" s="59" t="s">
        <v>44</v>
      </c>
      <c r="E245" s="61" t="s">
        <v>17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</row>
    <row r="246" spans="1:12" ht="12.75">
      <c r="A246" s="59">
        <v>235</v>
      </c>
      <c r="B246" s="63" t="s">
        <v>19</v>
      </c>
      <c r="C246" s="61">
        <v>2005</v>
      </c>
      <c r="D246" s="59" t="s">
        <v>44</v>
      </c>
      <c r="E246" s="61" t="s">
        <v>3</v>
      </c>
      <c r="F246" s="59">
        <v>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</row>
    <row r="247" spans="1:12" ht="12.75">
      <c r="A247" s="59">
        <v>236</v>
      </c>
      <c r="B247" s="59" t="s">
        <v>19</v>
      </c>
      <c r="C247" s="61">
        <v>2005</v>
      </c>
      <c r="D247" s="59" t="s">
        <v>44</v>
      </c>
      <c r="E247" s="61" t="s">
        <v>16</v>
      </c>
      <c r="F247" s="59">
        <v>1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</row>
    <row r="248" spans="1:12" ht="12.75">
      <c r="A248" s="59">
        <v>237</v>
      </c>
      <c r="B248" s="63" t="s">
        <v>19</v>
      </c>
      <c r="C248" s="61">
        <v>2005</v>
      </c>
      <c r="D248" s="59" t="s">
        <v>44</v>
      </c>
      <c r="E248" s="61" t="s">
        <v>17</v>
      </c>
      <c r="F248" s="59">
        <v>0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  <c r="L248" s="59">
        <v>0</v>
      </c>
    </row>
    <row r="249" spans="1:12" ht="12.75">
      <c r="A249" s="59">
        <v>238</v>
      </c>
      <c r="B249" s="59" t="s">
        <v>20</v>
      </c>
      <c r="C249" s="61">
        <v>2005</v>
      </c>
      <c r="D249" s="59" t="s">
        <v>44</v>
      </c>
      <c r="E249" s="61" t="s">
        <v>3</v>
      </c>
      <c r="F249" s="59">
        <v>1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3</v>
      </c>
    </row>
    <row r="250" spans="1:12" ht="12.75">
      <c r="A250" s="59">
        <v>239</v>
      </c>
      <c r="B250" s="59" t="s">
        <v>20</v>
      </c>
      <c r="C250" s="61">
        <v>2005</v>
      </c>
      <c r="D250" s="59" t="s">
        <v>44</v>
      </c>
      <c r="E250" s="61" t="s">
        <v>16</v>
      </c>
      <c r="F250" s="59">
        <v>0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  <c r="L250" s="59">
        <v>0</v>
      </c>
    </row>
    <row r="251" spans="1:12" ht="12.75">
      <c r="A251" s="59">
        <v>240</v>
      </c>
      <c r="B251" s="59" t="s">
        <v>20</v>
      </c>
      <c r="C251" s="61">
        <v>2005</v>
      </c>
      <c r="D251" s="59" t="s">
        <v>44</v>
      </c>
      <c r="E251" s="61" t="s">
        <v>17</v>
      </c>
      <c r="F251" s="59">
        <v>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</row>
    <row r="252" spans="1:12" ht="12.75">
      <c r="A252" s="59">
        <v>241</v>
      </c>
      <c r="B252" s="60" t="s">
        <v>15</v>
      </c>
      <c r="C252" s="61">
        <v>2005</v>
      </c>
      <c r="D252" s="59" t="s">
        <v>45</v>
      </c>
      <c r="E252" s="61" t="s">
        <v>3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</row>
    <row r="253" spans="1:12" ht="12.75">
      <c r="A253" s="59">
        <v>242</v>
      </c>
      <c r="B253" s="60" t="s">
        <v>15</v>
      </c>
      <c r="C253" s="61">
        <v>2005</v>
      </c>
      <c r="D253" s="59" t="s">
        <v>45</v>
      </c>
      <c r="E253" s="61" t="s">
        <v>16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</row>
    <row r="254" spans="1:12" ht="12.75">
      <c r="A254" s="59">
        <v>243</v>
      </c>
      <c r="B254" s="60" t="s">
        <v>15</v>
      </c>
      <c r="C254" s="61">
        <v>2005</v>
      </c>
      <c r="D254" s="59" t="s">
        <v>45</v>
      </c>
      <c r="E254" s="61" t="s">
        <v>17</v>
      </c>
      <c r="F254" s="59">
        <v>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</row>
    <row r="255" spans="1:12" ht="12.75">
      <c r="A255" s="59">
        <v>244</v>
      </c>
      <c r="B255" s="62">
        <v>39270</v>
      </c>
      <c r="C255" s="61">
        <v>2005</v>
      </c>
      <c r="D255" s="59" t="s">
        <v>45</v>
      </c>
      <c r="E255" s="61" t="s">
        <v>3</v>
      </c>
      <c r="F255" s="59">
        <v>0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</row>
    <row r="256" spans="1:12" ht="12.75">
      <c r="A256" s="59">
        <v>245</v>
      </c>
      <c r="B256" s="62">
        <v>39270</v>
      </c>
      <c r="C256" s="61">
        <v>2005</v>
      </c>
      <c r="D256" s="59" t="s">
        <v>45</v>
      </c>
      <c r="E256" s="61" t="s">
        <v>16</v>
      </c>
      <c r="F256" s="59">
        <v>2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</row>
    <row r="257" spans="1:12" ht="12.75">
      <c r="A257" s="59">
        <v>246</v>
      </c>
      <c r="B257" s="62">
        <v>39270</v>
      </c>
      <c r="C257" s="61">
        <v>2005</v>
      </c>
      <c r="D257" s="59" t="s">
        <v>45</v>
      </c>
      <c r="E257" s="61" t="s">
        <v>17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</row>
    <row r="258" spans="1:12" ht="12.75">
      <c r="A258" s="59">
        <v>247</v>
      </c>
      <c r="B258" s="62" t="s">
        <v>18</v>
      </c>
      <c r="C258" s="61">
        <v>2005</v>
      </c>
      <c r="D258" s="59" t="s">
        <v>45</v>
      </c>
      <c r="E258" s="61" t="s">
        <v>3</v>
      </c>
      <c r="F258" s="59">
        <v>0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</row>
    <row r="259" spans="1:12" ht="12.75">
      <c r="A259" s="59">
        <v>248</v>
      </c>
      <c r="B259" s="62" t="s">
        <v>18</v>
      </c>
      <c r="C259" s="61">
        <v>2005</v>
      </c>
      <c r="D259" s="59" t="s">
        <v>45</v>
      </c>
      <c r="E259" s="61" t="s">
        <v>16</v>
      </c>
      <c r="F259" s="59">
        <v>1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</row>
    <row r="260" spans="1:12" ht="12.75">
      <c r="A260" s="59">
        <v>249</v>
      </c>
      <c r="B260" s="62" t="s">
        <v>18</v>
      </c>
      <c r="C260" s="61">
        <v>2005</v>
      </c>
      <c r="D260" s="59" t="s">
        <v>45</v>
      </c>
      <c r="E260" s="61" t="s">
        <v>17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</row>
    <row r="261" spans="1:12" ht="12.75">
      <c r="A261" s="59">
        <v>250</v>
      </c>
      <c r="B261" s="59" t="s">
        <v>19</v>
      </c>
      <c r="C261" s="61">
        <v>2005</v>
      </c>
      <c r="D261" s="59" t="s">
        <v>45</v>
      </c>
      <c r="E261" s="61" t="s">
        <v>3</v>
      </c>
      <c r="F261" s="59">
        <v>1</v>
      </c>
      <c r="G261" s="59">
        <v>1</v>
      </c>
      <c r="H261" s="59">
        <v>0</v>
      </c>
      <c r="I261" s="59">
        <v>0</v>
      </c>
      <c r="J261" s="59">
        <v>0</v>
      </c>
      <c r="K261" s="59">
        <v>0</v>
      </c>
      <c r="L261" s="59">
        <v>0</v>
      </c>
    </row>
    <row r="262" spans="1:12" ht="12.75">
      <c r="A262" s="59">
        <v>251</v>
      </c>
      <c r="B262" s="63" t="s">
        <v>19</v>
      </c>
      <c r="C262" s="61">
        <v>2005</v>
      </c>
      <c r="D262" s="59" t="s">
        <v>45</v>
      </c>
      <c r="E262" s="61" t="s">
        <v>16</v>
      </c>
      <c r="F262" s="59">
        <v>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</row>
    <row r="263" spans="1:12" ht="12.75">
      <c r="A263" s="59">
        <v>252</v>
      </c>
      <c r="B263" s="59" t="s">
        <v>19</v>
      </c>
      <c r="C263" s="61">
        <v>2005</v>
      </c>
      <c r="D263" s="59" t="s">
        <v>45</v>
      </c>
      <c r="E263" s="61" t="s">
        <v>17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</row>
    <row r="264" spans="1:12" ht="12.75">
      <c r="A264" s="59">
        <v>253</v>
      </c>
      <c r="B264" s="59" t="s">
        <v>20</v>
      </c>
      <c r="C264" s="61">
        <v>2005</v>
      </c>
      <c r="D264" s="59" t="s">
        <v>45</v>
      </c>
      <c r="E264" s="61" t="s">
        <v>3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</row>
    <row r="265" spans="1:12" ht="12.75">
      <c r="A265" s="59">
        <v>254</v>
      </c>
      <c r="B265" s="59" t="s">
        <v>20</v>
      </c>
      <c r="C265" s="61">
        <v>2005</v>
      </c>
      <c r="D265" s="59" t="s">
        <v>45</v>
      </c>
      <c r="E265" s="61" t="s">
        <v>16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</row>
    <row r="266" spans="1:12" ht="12.75">
      <c r="A266" s="59">
        <v>255</v>
      </c>
      <c r="B266" s="59" t="s">
        <v>20</v>
      </c>
      <c r="C266" s="61">
        <v>2005</v>
      </c>
      <c r="D266" s="59" t="s">
        <v>45</v>
      </c>
      <c r="E266" s="61" t="s">
        <v>17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</row>
    <row r="267" spans="1:12" ht="13.5" thickBot="1">
      <c r="A267" s="114" t="s">
        <v>46</v>
      </c>
      <c r="B267" s="114"/>
      <c r="C267" s="114"/>
      <c r="D267" s="114"/>
      <c r="E267" s="114"/>
      <c r="F267" s="64">
        <f>SUM(F237:F266)</f>
        <v>9</v>
      </c>
      <c r="G267" s="64">
        <f aca="true" t="shared" si="9" ref="G267:L267">SUM(G237:G266)</f>
        <v>4</v>
      </c>
      <c r="H267" s="64">
        <f t="shared" si="9"/>
        <v>0</v>
      </c>
      <c r="I267" s="64">
        <f t="shared" si="9"/>
        <v>0</v>
      </c>
      <c r="J267" s="64">
        <f t="shared" si="9"/>
        <v>0</v>
      </c>
      <c r="K267" s="64">
        <f t="shared" si="9"/>
        <v>0</v>
      </c>
      <c r="L267" s="64">
        <f t="shared" si="9"/>
        <v>3</v>
      </c>
    </row>
    <row r="268" spans="1:12" ht="12.75">
      <c r="A268" s="65">
        <v>256</v>
      </c>
      <c r="B268" s="66" t="s">
        <v>15</v>
      </c>
      <c r="C268" s="67">
        <v>2005</v>
      </c>
      <c r="D268" s="65" t="s">
        <v>47</v>
      </c>
      <c r="E268" s="67" t="s">
        <v>3</v>
      </c>
      <c r="F268" s="65">
        <v>0</v>
      </c>
      <c r="G268" s="65">
        <v>0</v>
      </c>
      <c r="H268" s="65">
        <v>0</v>
      </c>
      <c r="I268" s="65">
        <v>0</v>
      </c>
      <c r="J268" s="65">
        <v>0</v>
      </c>
      <c r="K268" s="65">
        <v>0</v>
      </c>
      <c r="L268" s="65">
        <v>0</v>
      </c>
    </row>
    <row r="269" spans="1:12" ht="12.75">
      <c r="A269" s="65">
        <v>257</v>
      </c>
      <c r="B269" s="66" t="s">
        <v>15</v>
      </c>
      <c r="C269" s="67">
        <v>2005</v>
      </c>
      <c r="D269" s="65" t="s">
        <v>47</v>
      </c>
      <c r="E269" s="67" t="s">
        <v>16</v>
      </c>
      <c r="F269" s="65">
        <v>1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</row>
    <row r="270" spans="1:12" ht="12.75">
      <c r="A270" s="65">
        <v>258</v>
      </c>
      <c r="B270" s="66" t="s">
        <v>15</v>
      </c>
      <c r="C270" s="67">
        <v>2005</v>
      </c>
      <c r="D270" s="65" t="s">
        <v>47</v>
      </c>
      <c r="E270" s="67" t="s">
        <v>17</v>
      </c>
      <c r="F270" s="65">
        <v>0</v>
      </c>
      <c r="G270" s="65">
        <v>0</v>
      </c>
      <c r="H270" s="65">
        <v>0</v>
      </c>
      <c r="I270" s="65">
        <v>0</v>
      </c>
      <c r="J270" s="65">
        <v>0</v>
      </c>
      <c r="K270" s="65">
        <v>0</v>
      </c>
      <c r="L270" s="65">
        <v>0</v>
      </c>
    </row>
    <row r="271" spans="1:12" ht="12.75">
      <c r="A271" s="65">
        <v>259</v>
      </c>
      <c r="B271" s="68">
        <v>39270</v>
      </c>
      <c r="C271" s="67">
        <v>2005</v>
      </c>
      <c r="D271" s="65" t="s">
        <v>47</v>
      </c>
      <c r="E271" s="67" t="s">
        <v>3</v>
      </c>
      <c r="F271" s="65">
        <v>0</v>
      </c>
      <c r="G271" s="65">
        <v>0</v>
      </c>
      <c r="H271" s="65">
        <v>0</v>
      </c>
      <c r="I271" s="65">
        <v>0</v>
      </c>
      <c r="J271" s="65">
        <v>0</v>
      </c>
      <c r="K271" s="65">
        <v>0</v>
      </c>
      <c r="L271" s="65">
        <v>0</v>
      </c>
    </row>
    <row r="272" spans="1:12" ht="12.75">
      <c r="A272" s="65">
        <v>260</v>
      </c>
      <c r="B272" s="68">
        <v>39270</v>
      </c>
      <c r="C272" s="67">
        <v>2005</v>
      </c>
      <c r="D272" s="65" t="s">
        <v>47</v>
      </c>
      <c r="E272" s="67" t="s">
        <v>16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</row>
    <row r="273" spans="1:12" ht="12.75">
      <c r="A273" s="65">
        <v>261</v>
      </c>
      <c r="B273" s="68">
        <v>39270</v>
      </c>
      <c r="C273" s="67">
        <v>2005</v>
      </c>
      <c r="D273" s="65" t="s">
        <v>47</v>
      </c>
      <c r="E273" s="67" t="s">
        <v>17</v>
      </c>
      <c r="F273" s="65">
        <v>0</v>
      </c>
      <c r="G273" s="65">
        <v>0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</row>
    <row r="274" spans="1:12" ht="12.75">
      <c r="A274" s="65">
        <v>262</v>
      </c>
      <c r="B274" s="68" t="s">
        <v>18</v>
      </c>
      <c r="C274" s="67">
        <v>2005</v>
      </c>
      <c r="D274" s="65" t="s">
        <v>47</v>
      </c>
      <c r="E274" s="67" t="s">
        <v>3</v>
      </c>
      <c r="F274" s="65">
        <v>0</v>
      </c>
      <c r="G274" s="65">
        <v>0</v>
      </c>
      <c r="H274" s="65">
        <v>0</v>
      </c>
      <c r="I274" s="65">
        <v>0</v>
      </c>
      <c r="J274" s="65">
        <v>0</v>
      </c>
      <c r="K274" s="65">
        <v>0</v>
      </c>
      <c r="L274" s="65">
        <v>0</v>
      </c>
    </row>
    <row r="275" spans="1:12" ht="12.75">
      <c r="A275" s="65">
        <v>263</v>
      </c>
      <c r="B275" s="68" t="s">
        <v>18</v>
      </c>
      <c r="C275" s="67">
        <v>2005</v>
      </c>
      <c r="D275" s="65" t="s">
        <v>47</v>
      </c>
      <c r="E275" s="67" t="s">
        <v>16</v>
      </c>
      <c r="F275" s="65">
        <v>2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</row>
    <row r="276" spans="1:12" ht="12.75">
      <c r="A276" s="65">
        <v>264</v>
      </c>
      <c r="B276" s="68" t="s">
        <v>18</v>
      </c>
      <c r="C276" s="67">
        <v>2005</v>
      </c>
      <c r="D276" s="65" t="s">
        <v>47</v>
      </c>
      <c r="E276" s="67" t="s">
        <v>17</v>
      </c>
      <c r="F276" s="65">
        <v>2</v>
      </c>
      <c r="G276" s="65">
        <v>0</v>
      </c>
      <c r="H276" s="65">
        <v>0</v>
      </c>
      <c r="I276" s="65">
        <v>0</v>
      </c>
      <c r="J276" s="65">
        <v>0</v>
      </c>
      <c r="K276" s="65">
        <v>0</v>
      </c>
      <c r="L276" s="65">
        <v>0</v>
      </c>
    </row>
    <row r="277" spans="1:12" ht="12.75">
      <c r="A277" s="65">
        <v>265</v>
      </c>
      <c r="B277" s="69" t="s">
        <v>19</v>
      </c>
      <c r="C277" s="67">
        <v>2005</v>
      </c>
      <c r="D277" s="65" t="s">
        <v>47</v>
      </c>
      <c r="E277" s="67" t="s">
        <v>3</v>
      </c>
      <c r="F277" s="65">
        <v>0</v>
      </c>
      <c r="G277" s="65">
        <v>0</v>
      </c>
      <c r="H277" s="65">
        <v>0</v>
      </c>
      <c r="I277" s="65">
        <v>0</v>
      </c>
      <c r="J277" s="65">
        <v>0</v>
      </c>
      <c r="K277" s="65">
        <v>0</v>
      </c>
      <c r="L277" s="65">
        <v>0</v>
      </c>
    </row>
    <row r="278" spans="1:12" ht="12.75">
      <c r="A278" s="65">
        <v>266</v>
      </c>
      <c r="B278" s="65" t="s">
        <v>19</v>
      </c>
      <c r="C278" s="67">
        <v>2005</v>
      </c>
      <c r="D278" s="65" t="s">
        <v>47</v>
      </c>
      <c r="E278" s="67" t="s">
        <v>16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</row>
    <row r="279" spans="1:12" ht="12.75">
      <c r="A279" s="65">
        <v>267</v>
      </c>
      <c r="B279" s="69" t="s">
        <v>19</v>
      </c>
      <c r="C279" s="67">
        <v>2005</v>
      </c>
      <c r="D279" s="65" t="s">
        <v>47</v>
      </c>
      <c r="E279" s="67" t="s">
        <v>17</v>
      </c>
      <c r="F279" s="65">
        <v>2</v>
      </c>
      <c r="G279" s="65">
        <v>0</v>
      </c>
      <c r="H279" s="65">
        <v>0</v>
      </c>
      <c r="I279" s="65">
        <v>0</v>
      </c>
      <c r="J279" s="65">
        <v>0</v>
      </c>
      <c r="K279" s="65">
        <v>1</v>
      </c>
      <c r="L279" s="65">
        <v>0</v>
      </c>
    </row>
    <row r="280" spans="1:12" ht="12.75">
      <c r="A280" s="65">
        <v>268</v>
      </c>
      <c r="B280" s="65" t="s">
        <v>20</v>
      </c>
      <c r="C280" s="67">
        <v>2005</v>
      </c>
      <c r="D280" s="65" t="s">
        <v>47</v>
      </c>
      <c r="E280" s="67" t="s">
        <v>3</v>
      </c>
      <c r="F280" s="65">
        <v>1</v>
      </c>
      <c r="G280" s="65">
        <v>0</v>
      </c>
      <c r="H280" s="65">
        <v>0</v>
      </c>
      <c r="I280" s="65">
        <v>0</v>
      </c>
      <c r="J280" s="65">
        <v>0</v>
      </c>
      <c r="K280" s="65">
        <v>0</v>
      </c>
      <c r="L280" s="65">
        <v>0</v>
      </c>
    </row>
    <row r="281" spans="1:12" ht="12.75">
      <c r="A281" s="65">
        <v>269</v>
      </c>
      <c r="B281" s="65" t="s">
        <v>20</v>
      </c>
      <c r="C281" s="67">
        <v>2005</v>
      </c>
      <c r="D281" s="65" t="s">
        <v>47</v>
      </c>
      <c r="E281" s="67" t="s">
        <v>16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</row>
    <row r="282" spans="1:12" ht="12.75">
      <c r="A282" s="65">
        <v>270</v>
      </c>
      <c r="B282" s="65" t="s">
        <v>20</v>
      </c>
      <c r="C282" s="67">
        <v>2005</v>
      </c>
      <c r="D282" s="65" t="s">
        <v>47</v>
      </c>
      <c r="E282" s="67" t="s">
        <v>17</v>
      </c>
      <c r="F282" s="65">
        <v>1</v>
      </c>
      <c r="G282" s="65">
        <v>0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</row>
    <row r="283" spans="1:12" ht="12.75">
      <c r="A283" s="65">
        <v>271</v>
      </c>
      <c r="B283" s="66" t="s">
        <v>15</v>
      </c>
      <c r="C283" s="67">
        <v>2005</v>
      </c>
      <c r="D283" s="65" t="s">
        <v>48</v>
      </c>
      <c r="E283" s="67" t="s">
        <v>3</v>
      </c>
      <c r="F283" s="65">
        <v>0</v>
      </c>
      <c r="G283" s="65">
        <v>0</v>
      </c>
      <c r="H283" s="65">
        <v>0</v>
      </c>
      <c r="I283" s="65">
        <v>0</v>
      </c>
      <c r="J283" s="65">
        <v>0</v>
      </c>
      <c r="K283" s="65">
        <v>0</v>
      </c>
      <c r="L283" s="65">
        <v>0</v>
      </c>
    </row>
    <row r="284" spans="1:12" ht="12.75">
      <c r="A284" s="65">
        <v>272</v>
      </c>
      <c r="B284" s="66" t="s">
        <v>15</v>
      </c>
      <c r="C284" s="67">
        <v>2005</v>
      </c>
      <c r="D284" s="65" t="s">
        <v>48</v>
      </c>
      <c r="E284" s="67" t="s">
        <v>16</v>
      </c>
      <c r="F284" s="65">
        <v>0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</row>
    <row r="285" spans="1:12" ht="12.75">
      <c r="A285" s="65">
        <v>273</v>
      </c>
      <c r="B285" s="66" t="s">
        <v>15</v>
      </c>
      <c r="C285" s="67">
        <v>2005</v>
      </c>
      <c r="D285" s="65" t="s">
        <v>48</v>
      </c>
      <c r="E285" s="67" t="s">
        <v>17</v>
      </c>
      <c r="F285" s="65">
        <v>0</v>
      </c>
      <c r="G285" s="65">
        <v>0</v>
      </c>
      <c r="H285" s="65">
        <v>0</v>
      </c>
      <c r="I285" s="65">
        <v>0</v>
      </c>
      <c r="J285" s="65">
        <v>0</v>
      </c>
      <c r="K285" s="65">
        <v>0</v>
      </c>
      <c r="L285" s="65">
        <v>0</v>
      </c>
    </row>
    <row r="286" spans="1:12" ht="12.75">
      <c r="A286" s="65">
        <v>274</v>
      </c>
      <c r="B286" s="68">
        <v>39270</v>
      </c>
      <c r="C286" s="67">
        <v>2005</v>
      </c>
      <c r="D286" s="65" t="s">
        <v>48</v>
      </c>
      <c r="E286" s="67" t="s">
        <v>3</v>
      </c>
      <c r="F286" s="65">
        <v>0</v>
      </c>
      <c r="G286" s="65">
        <v>0</v>
      </c>
      <c r="H286" s="65">
        <v>0</v>
      </c>
      <c r="I286" s="65">
        <v>0</v>
      </c>
      <c r="J286" s="65">
        <v>0</v>
      </c>
      <c r="K286" s="65">
        <v>0</v>
      </c>
      <c r="L286" s="65">
        <v>0</v>
      </c>
    </row>
    <row r="287" spans="1:12" ht="12.75">
      <c r="A287" s="65">
        <v>275</v>
      </c>
      <c r="B287" s="68">
        <v>39270</v>
      </c>
      <c r="C287" s="67">
        <v>2005</v>
      </c>
      <c r="D287" s="65" t="s">
        <v>48</v>
      </c>
      <c r="E287" s="67" t="s">
        <v>16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65">
        <v>0</v>
      </c>
    </row>
    <row r="288" spans="1:12" ht="12.75">
      <c r="A288" s="65">
        <v>276</v>
      </c>
      <c r="B288" s="68">
        <v>39270</v>
      </c>
      <c r="C288" s="67">
        <v>2005</v>
      </c>
      <c r="D288" s="65" t="s">
        <v>48</v>
      </c>
      <c r="E288" s="67" t="s">
        <v>17</v>
      </c>
      <c r="F288" s="65">
        <v>0</v>
      </c>
      <c r="G288" s="65">
        <v>0</v>
      </c>
      <c r="H288" s="65">
        <v>0</v>
      </c>
      <c r="I288" s="65">
        <v>0</v>
      </c>
      <c r="J288" s="65">
        <v>0</v>
      </c>
      <c r="K288" s="65">
        <v>0</v>
      </c>
      <c r="L288" s="65">
        <v>0</v>
      </c>
    </row>
    <row r="289" spans="1:12" ht="12.75">
      <c r="A289" s="65">
        <v>277</v>
      </c>
      <c r="B289" s="68" t="s">
        <v>18</v>
      </c>
      <c r="C289" s="67">
        <v>2005</v>
      </c>
      <c r="D289" s="65" t="s">
        <v>48</v>
      </c>
      <c r="E289" s="67" t="s">
        <v>3</v>
      </c>
      <c r="F289" s="65">
        <v>0</v>
      </c>
      <c r="G289" s="65">
        <v>0</v>
      </c>
      <c r="H289" s="65">
        <v>0</v>
      </c>
      <c r="I289" s="65">
        <v>0</v>
      </c>
      <c r="J289" s="65">
        <v>0</v>
      </c>
      <c r="K289" s="65">
        <v>0</v>
      </c>
      <c r="L289" s="65">
        <v>0</v>
      </c>
    </row>
    <row r="290" spans="1:12" ht="12.75">
      <c r="A290" s="65">
        <v>278</v>
      </c>
      <c r="B290" s="68" t="s">
        <v>18</v>
      </c>
      <c r="C290" s="67">
        <v>2005</v>
      </c>
      <c r="D290" s="65" t="s">
        <v>48</v>
      </c>
      <c r="E290" s="67" t="s">
        <v>16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</row>
    <row r="291" spans="1:12" ht="12.75">
      <c r="A291" s="65">
        <v>279</v>
      </c>
      <c r="B291" s="68" t="s">
        <v>18</v>
      </c>
      <c r="C291" s="67">
        <v>2005</v>
      </c>
      <c r="D291" s="65" t="s">
        <v>48</v>
      </c>
      <c r="E291" s="67" t="s">
        <v>17</v>
      </c>
      <c r="F291" s="65">
        <v>0</v>
      </c>
      <c r="G291" s="65">
        <v>0</v>
      </c>
      <c r="H291" s="65">
        <v>0</v>
      </c>
      <c r="I291" s="65">
        <v>0</v>
      </c>
      <c r="J291" s="65">
        <v>0</v>
      </c>
      <c r="K291" s="65">
        <v>0</v>
      </c>
      <c r="L291" s="65">
        <v>0</v>
      </c>
    </row>
    <row r="292" spans="1:12" ht="12.75">
      <c r="A292" s="65">
        <v>280</v>
      </c>
      <c r="B292" s="65" t="s">
        <v>19</v>
      </c>
      <c r="C292" s="67">
        <v>2005</v>
      </c>
      <c r="D292" s="65" t="s">
        <v>48</v>
      </c>
      <c r="E292" s="67" t="s">
        <v>3</v>
      </c>
      <c r="F292" s="65">
        <v>0</v>
      </c>
      <c r="G292" s="65">
        <v>0</v>
      </c>
      <c r="H292" s="65">
        <v>0</v>
      </c>
      <c r="I292" s="65">
        <v>0</v>
      </c>
      <c r="J292" s="65">
        <v>0</v>
      </c>
      <c r="K292" s="65">
        <v>0</v>
      </c>
      <c r="L292" s="65">
        <v>0</v>
      </c>
    </row>
    <row r="293" spans="1:12" ht="12.75">
      <c r="A293" s="65">
        <v>281</v>
      </c>
      <c r="B293" s="69" t="s">
        <v>19</v>
      </c>
      <c r="C293" s="67">
        <v>2005</v>
      </c>
      <c r="D293" s="65" t="s">
        <v>48</v>
      </c>
      <c r="E293" s="67" t="s">
        <v>16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0</v>
      </c>
    </row>
    <row r="294" spans="1:12" ht="12.75">
      <c r="A294" s="65">
        <v>282</v>
      </c>
      <c r="B294" s="65" t="s">
        <v>19</v>
      </c>
      <c r="C294" s="67">
        <v>2005</v>
      </c>
      <c r="D294" s="65" t="s">
        <v>48</v>
      </c>
      <c r="E294" s="67" t="s">
        <v>17</v>
      </c>
      <c r="F294" s="65">
        <v>0</v>
      </c>
      <c r="G294" s="65">
        <v>0</v>
      </c>
      <c r="H294" s="65">
        <v>0</v>
      </c>
      <c r="I294" s="65">
        <v>0</v>
      </c>
      <c r="J294" s="65">
        <v>0</v>
      </c>
      <c r="K294" s="65">
        <v>0</v>
      </c>
      <c r="L294" s="65">
        <v>0</v>
      </c>
    </row>
    <row r="295" spans="1:12" ht="12.75">
      <c r="A295" s="65">
        <v>283</v>
      </c>
      <c r="B295" s="65" t="s">
        <v>20</v>
      </c>
      <c r="C295" s="67">
        <v>2005</v>
      </c>
      <c r="D295" s="65" t="s">
        <v>48</v>
      </c>
      <c r="E295" s="67" t="s">
        <v>3</v>
      </c>
      <c r="F295" s="65">
        <v>0</v>
      </c>
      <c r="G295" s="65">
        <v>1</v>
      </c>
      <c r="H295" s="65">
        <v>0</v>
      </c>
      <c r="I295" s="65">
        <v>0</v>
      </c>
      <c r="J295" s="65">
        <v>0</v>
      </c>
      <c r="K295" s="65">
        <v>0</v>
      </c>
      <c r="L295" s="65">
        <v>0</v>
      </c>
    </row>
    <row r="296" spans="1:12" ht="12.75">
      <c r="A296" s="65">
        <v>284</v>
      </c>
      <c r="B296" s="65" t="s">
        <v>20</v>
      </c>
      <c r="C296" s="67">
        <v>2005</v>
      </c>
      <c r="D296" s="65" t="s">
        <v>48</v>
      </c>
      <c r="E296" s="67" t="s">
        <v>16</v>
      </c>
      <c r="F296" s="65">
        <v>0</v>
      </c>
      <c r="G296" s="65">
        <v>0</v>
      </c>
      <c r="H296" s="65">
        <v>0</v>
      </c>
      <c r="I296" s="65">
        <v>0</v>
      </c>
      <c r="J296" s="65">
        <v>0</v>
      </c>
      <c r="K296" s="65">
        <v>1</v>
      </c>
      <c r="L296" s="65">
        <v>0</v>
      </c>
    </row>
    <row r="297" spans="1:12" ht="12.75">
      <c r="A297" s="65">
        <v>285</v>
      </c>
      <c r="B297" s="65" t="s">
        <v>20</v>
      </c>
      <c r="C297" s="67">
        <v>2005</v>
      </c>
      <c r="D297" s="65" t="s">
        <v>48</v>
      </c>
      <c r="E297" s="67" t="s">
        <v>17</v>
      </c>
      <c r="F297" s="65">
        <v>1</v>
      </c>
      <c r="G297" s="65">
        <v>0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</row>
    <row r="298" spans="1:12" ht="12.75">
      <c r="A298" s="65">
        <v>286</v>
      </c>
      <c r="B298" s="66" t="s">
        <v>15</v>
      </c>
      <c r="C298" s="67">
        <v>2005</v>
      </c>
      <c r="D298" s="65" t="s">
        <v>49</v>
      </c>
      <c r="E298" s="67" t="s">
        <v>3</v>
      </c>
      <c r="F298" s="65">
        <v>1</v>
      </c>
      <c r="G298" s="65">
        <v>1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</row>
    <row r="299" spans="1:12" ht="12.75">
      <c r="A299" s="65">
        <v>287</v>
      </c>
      <c r="B299" s="66" t="s">
        <v>15</v>
      </c>
      <c r="C299" s="67">
        <v>2005</v>
      </c>
      <c r="D299" s="65" t="s">
        <v>49</v>
      </c>
      <c r="E299" s="67" t="s">
        <v>16</v>
      </c>
      <c r="F299" s="65">
        <v>0</v>
      </c>
      <c r="G299" s="65">
        <v>2</v>
      </c>
      <c r="H299" s="65">
        <v>0</v>
      </c>
      <c r="I299" s="65">
        <v>0</v>
      </c>
      <c r="J299" s="65">
        <v>0</v>
      </c>
      <c r="K299" s="65">
        <v>0</v>
      </c>
      <c r="L299" s="65">
        <v>0</v>
      </c>
    </row>
    <row r="300" spans="1:12" ht="12.75">
      <c r="A300" s="65">
        <v>288</v>
      </c>
      <c r="B300" s="66" t="s">
        <v>15</v>
      </c>
      <c r="C300" s="67">
        <v>2005</v>
      </c>
      <c r="D300" s="65" t="s">
        <v>49</v>
      </c>
      <c r="E300" s="67" t="s">
        <v>17</v>
      </c>
      <c r="F300" s="65">
        <v>1</v>
      </c>
      <c r="G300" s="65">
        <v>0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</row>
    <row r="301" spans="1:12" ht="12.75">
      <c r="A301" s="65">
        <v>289</v>
      </c>
      <c r="B301" s="68">
        <v>39270</v>
      </c>
      <c r="C301" s="67">
        <v>2005</v>
      </c>
      <c r="D301" s="65" t="s">
        <v>49</v>
      </c>
      <c r="E301" s="67" t="s">
        <v>3</v>
      </c>
      <c r="F301" s="65">
        <v>1</v>
      </c>
      <c r="G301" s="65">
        <v>0</v>
      </c>
      <c r="H301" s="65">
        <v>0</v>
      </c>
      <c r="I301" s="65">
        <v>0</v>
      </c>
      <c r="J301" s="65">
        <v>0</v>
      </c>
      <c r="K301" s="65">
        <v>0</v>
      </c>
      <c r="L301" s="65">
        <v>0</v>
      </c>
    </row>
    <row r="302" spans="1:12" ht="12.75">
      <c r="A302" s="65">
        <v>290</v>
      </c>
      <c r="B302" s="68">
        <v>39270</v>
      </c>
      <c r="C302" s="67">
        <v>2005</v>
      </c>
      <c r="D302" s="65" t="s">
        <v>49</v>
      </c>
      <c r="E302" s="67" t="s">
        <v>16</v>
      </c>
      <c r="F302" s="65">
        <v>0</v>
      </c>
      <c r="G302" s="65">
        <v>0</v>
      </c>
      <c r="H302" s="65">
        <v>0</v>
      </c>
      <c r="I302" s="65">
        <v>0</v>
      </c>
      <c r="J302" s="65">
        <v>0</v>
      </c>
      <c r="K302" s="65">
        <v>0</v>
      </c>
      <c r="L302" s="65">
        <v>0</v>
      </c>
    </row>
    <row r="303" spans="1:12" ht="12.75">
      <c r="A303" s="65">
        <v>291</v>
      </c>
      <c r="B303" s="68">
        <v>39270</v>
      </c>
      <c r="C303" s="67">
        <v>2005</v>
      </c>
      <c r="D303" s="65" t="s">
        <v>49</v>
      </c>
      <c r="E303" s="67" t="s">
        <v>17</v>
      </c>
      <c r="F303" s="65">
        <v>0</v>
      </c>
      <c r="G303" s="65">
        <v>0</v>
      </c>
      <c r="H303" s="65">
        <v>0</v>
      </c>
      <c r="I303" s="65">
        <v>0</v>
      </c>
      <c r="J303" s="65">
        <v>0</v>
      </c>
      <c r="K303" s="65">
        <v>0</v>
      </c>
      <c r="L303" s="65">
        <v>0</v>
      </c>
    </row>
    <row r="304" spans="1:12" ht="12.75">
      <c r="A304" s="65">
        <v>292</v>
      </c>
      <c r="B304" s="68" t="s">
        <v>18</v>
      </c>
      <c r="C304" s="67">
        <v>2005</v>
      </c>
      <c r="D304" s="65" t="s">
        <v>49</v>
      </c>
      <c r="E304" s="67" t="s">
        <v>3</v>
      </c>
      <c r="F304" s="65">
        <v>0</v>
      </c>
      <c r="G304" s="65">
        <v>0</v>
      </c>
      <c r="H304" s="65">
        <v>1</v>
      </c>
      <c r="I304" s="65">
        <v>0</v>
      </c>
      <c r="J304" s="65">
        <v>0</v>
      </c>
      <c r="K304" s="65">
        <v>0</v>
      </c>
      <c r="L304" s="65">
        <v>0</v>
      </c>
    </row>
    <row r="305" spans="1:12" ht="12.75">
      <c r="A305" s="65">
        <v>293</v>
      </c>
      <c r="B305" s="68" t="s">
        <v>18</v>
      </c>
      <c r="C305" s="67">
        <v>2005</v>
      </c>
      <c r="D305" s="65" t="s">
        <v>49</v>
      </c>
      <c r="E305" s="67" t="s">
        <v>16</v>
      </c>
      <c r="F305" s="65">
        <v>0</v>
      </c>
      <c r="G305" s="65">
        <v>0</v>
      </c>
      <c r="H305" s="65">
        <v>0</v>
      </c>
      <c r="I305" s="65">
        <v>0</v>
      </c>
      <c r="J305" s="65">
        <v>0</v>
      </c>
      <c r="K305" s="65">
        <v>0</v>
      </c>
      <c r="L305" s="65">
        <v>0</v>
      </c>
    </row>
    <row r="306" spans="1:12" ht="12.75">
      <c r="A306" s="65">
        <v>294</v>
      </c>
      <c r="B306" s="68" t="s">
        <v>18</v>
      </c>
      <c r="C306" s="67">
        <v>2005</v>
      </c>
      <c r="D306" s="65" t="s">
        <v>49</v>
      </c>
      <c r="E306" s="67" t="s">
        <v>17</v>
      </c>
      <c r="F306" s="65">
        <v>0</v>
      </c>
      <c r="G306" s="65">
        <v>0</v>
      </c>
      <c r="H306" s="65">
        <v>0</v>
      </c>
      <c r="I306" s="65">
        <v>0</v>
      </c>
      <c r="J306" s="65">
        <v>0</v>
      </c>
      <c r="K306" s="65">
        <v>0</v>
      </c>
      <c r="L306" s="65">
        <v>0</v>
      </c>
    </row>
    <row r="307" spans="1:12" ht="12.75">
      <c r="A307" s="65">
        <v>295</v>
      </c>
      <c r="B307" s="69" t="s">
        <v>19</v>
      </c>
      <c r="C307" s="67">
        <v>2005</v>
      </c>
      <c r="D307" s="65" t="s">
        <v>49</v>
      </c>
      <c r="E307" s="67" t="s">
        <v>3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</row>
    <row r="308" spans="1:12" ht="12.75">
      <c r="A308" s="65">
        <v>296</v>
      </c>
      <c r="B308" s="65" t="s">
        <v>19</v>
      </c>
      <c r="C308" s="67">
        <v>2005</v>
      </c>
      <c r="D308" s="65" t="s">
        <v>49</v>
      </c>
      <c r="E308" s="67" t="s">
        <v>16</v>
      </c>
      <c r="F308" s="65">
        <v>0</v>
      </c>
      <c r="G308" s="65">
        <v>0</v>
      </c>
      <c r="H308" s="65">
        <v>0</v>
      </c>
      <c r="I308" s="65">
        <v>0</v>
      </c>
      <c r="J308" s="65">
        <v>0</v>
      </c>
      <c r="K308" s="65">
        <v>0</v>
      </c>
      <c r="L308" s="65">
        <v>0</v>
      </c>
    </row>
    <row r="309" spans="1:12" ht="12.75">
      <c r="A309" s="65">
        <v>297</v>
      </c>
      <c r="B309" s="69" t="s">
        <v>19</v>
      </c>
      <c r="C309" s="67">
        <v>2005</v>
      </c>
      <c r="D309" s="65" t="s">
        <v>49</v>
      </c>
      <c r="E309" s="67" t="s">
        <v>17</v>
      </c>
      <c r="F309" s="65">
        <v>0</v>
      </c>
      <c r="G309" s="65">
        <v>0</v>
      </c>
      <c r="H309" s="65">
        <v>0</v>
      </c>
      <c r="I309" s="65">
        <v>0</v>
      </c>
      <c r="J309" s="65">
        <v>0</v>
      </c>
      <c r="K309" s="65">
        <v>0</v>
      </c>
      <c r="L309" s="65">
        <v>0</v>
      </c>
    </row>
    <row r="310" spans="1:12" ht="12.75">
      <c r="A310" s="65">
        <v>298</v>
      </c>
      <c r="B310" s="65" t="s">
        <v>20</v>
      </c>
      <c r="C310" s="67">
        <v>2005</v>
      </c>
      <c r="D310" s="65" t="s">
        <v>49</v>
      </c>
      <c r="E310" s="67" t="s">
        <v>3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</row>
    <row r="311" spans="1:12" ht="12.75">
      <c r="A311" s="65">
        <v>299</v>
      </c>
      <c r="B311" s="65" t="s">
        <v>20</v>
      </c>
      <c r="C311" s="67">
        <v>2005</v>
      </c>
      <c r="D311" s="65" t="s">
        <v>49</v>
      </c>
      <c r="E311" s="67" t="s">
        <v>16</v>
      </c>
      <c r="F311" s="65">
        <v>0</v>
      </c>
      <c r="G311" s="65">
        <v>0</v>
      </c>
      <c r="H311" s="65">
        <v>0</v>
      </c>
      <c r="I311" s="65">
        <v>0</v>
      </c>
      <c r="J311" s="65">
        <v>0</v>
      </c>
      <c r="K311" s="65">
        <v>0</v>
      </c>
      <c r="L311" s="65">
        <v>0</v>
      </c>
    </row>
    <row r="312" spans="1:12" ht="12.75">
      <c r="A312" s="65">
        <v>300</v>
      </c>
      <c r="B312" s="65" t="s">
        <v>20</v>
      </c>
      <c r="C312" s="67">
        <v>2005</v>
      </c>
      <c r="D312" s="65" t="s">
        <v>49</v>
      </c>
      <c r="E312" s="67" t="s">
        <v>17</v>
      </c>
      <c r="F312" s="65">
        <v>0</v>
      </c>
      <c r="G312" s="65">
        <v>0</v>
      </c>
      <c r="H312" s="65">
        <v>0</v>
      </c>
      <c r="I312" s="65">
        <v>0</v>
      </c>
      <c r="J312" s="65">
        <v>0</v>
      </c>
      <c r="K312" s="65">
        <v>0</v>
      </c>
      <c r="L312" s="65">
        <v>0</v>
      </c>
    </row>
    <row r="313" spans="1:12" ht="13.5" thickBot="1">
      <c r="A313" s="115" t="s">
        <v>50</v>
      </c>
      <c r="B313" s="115"/>
      <c r="C313" s="115"/>
      <c r="D313" s="115"/>
      <c r="E313" s="115"/>
      <c r="F313" s="70">
        <f>SUM(F268:F312)</f>
        <v>13</v>
      </c>
      <c r="G313" s="70">
        <f aca="true" t="shared" si="10" ref="G313:L313">SUM(G268:G312)</f>
        <v>4</v>
      </c>
      <c r="H313" s="70">
        <f t="shared" si="10"/>
        <v>1</v>
      </c>
      <c r="I313" s="70">
        <f t="shared" si="10"/>
        <v>0</v>
      </c>
      <c r="J313" s="70">
        <f t="shared" si="10"/>
        <v>0</v>
      </c>
      <c r="K313" s="70">
        <f t="shared" si="10"/>
        <v>2</v>
      </c>
      <c r="L313" s="70">
        <f t="shared" si="10"/>
        <v>0</v>
      </c>
    </row>
    <row r="314" spans="1:12" ht="12.75">
      <c r="A314" s="71">
        <v>301</v>
      </c>
      <c r="B314" s="72" t="s">
        <v>15</v>
      </c>
      <c r="C314" s="73">
        <v>2005</v>
      </c>
      <c r="D314" s="71" t="s">
        <v>51</v>
      </c>
      <c r="E314" s="73" t="s">
        <v>3</v>
      </c>
      <c r="F314" s="71">
        <v>0</v>
      </c>
      <c r="G314" s="71">
        <v>0</v>
      </c>
      <c r="H314" s="71">
        <v>0</v>
      </c>
      <c r="I314" s="71">
        <v>0</v>
      </c>
      <c r="J314" s="71">
        <v>0</v>
      </c>
      <c r="K314" s="71">
        <v>0</v>
      </c>
      <c r="L314" s="71">
        <v>0</v>
      </c>
    </row>
    <row r="315" spans="1:12" ht="12.75">
      <c r="A315" s="71">
        <v>302</v>
      </c>
      <c r="B315" s="72" t="s">
        <v>15</v>
      </c>
      <c r="C315" s="73">
        <v>2005</v>
      </c>
      <c r="D315" s="71" t="s">
        <v>51</v>
      </c>
      <c r="E315" s="73" t="s">
        <v>16</v>
      </c>
      <c r="F315" s="71">
        <v>0</v>
      </c>
      <c r="G315" s="71">
        <v>0</v>
      </c>
      <c r="H315" s="71">
        <v>0</v>
      </c>
      <c r="I315" s="71">
        <v>0</v>
      </c>
      <c r="J315" s="71">
        <v>0</v>
      </c>
      <c r="K315" s="71">
        <v>0</v>
      </c>
      <c r="L315" s="71">
        <v>0</v>
      </c>
    </row>
    <row r="316" spans="1:12" ht="12.75">
      <c r="A316" s="71">
        <v>303</v>
      </c>
      <c r="B316" s="72" t="s">
        <v>15</v>
      </c>
      <c r="C316" s="73">
        <v>2005</v>
      </c>
      <c r="D316" s="71" t="s">
        <v>51</v>
      </c>
      <c r="E316" s="73" t="s">
        <v>17</v>
      </c>
      <c r="F316" s="71">
        <v>0</v>
      </c>
      <c r="G316" s="71">
        <v>0</v>
      </c>
      <c r="H316" s="71">
        <v>0</v>
      </c>
      <c r="I316" s="71">
        <v>0</v>
      </c>
      <c r="J316" s="71">
        <v>0</v>
      </c>
      <c r="K316" s="71">
        <v>0</v>
      </c>
      <c r="L316" s="71">
        <v>0</v>
      </c>
    </row>
    <row r="317" spans="1:12" ht="12.75">
      <c r="A317" s="71">
        <v>304</v>
      </c>
      <c r="B317" s="74">
        <v>39270</v>
      </c>
      <c r="C317" s="73">
        <v>2005</v>
      </c>
      <c r="D317" s="71" t="s">
        <v>51</v>
      </c>
      <c r="E317" s="73" t="s">
        <v>3</v>
      </c>
      <c r="F317" s="71">
        <v>4</v>
      </c>
      <c r="G317" s="71">
        <v>1</v>
      </c>
      <c r="H317" s="71">
        <v>0</v>
      </c>
      <c r="I317" s="71">
        <v>0</v>
      </c>
      <c r="J317" s="71">
        <v>1</v>
      </c>
      <c r="K317" s="71">
        <v>0</v>
      </c>
      <c r="L317" s="71">
        <v>0</v>
      </c>
    </row>
    <row r="318" spans="1:12" ht="12.75">
      <c r="A318" s="71">
        <v>305</v>
      </c>
      <c r="B318" s="74">
        <v>39270</v>
      </c>
      <c r="C318" s="73">
        <v>2005</v>
      </c>
      <c r="D318" s="71" t="s">
        <v>51</v>
      </c>
      <c r="E318" s="73" t="s">
        <v>16</v>
      </c>
      <c r="F318" s="71">
        <v>1</v>
      </c>
      <c r="G318" s="71">
        <v>0</v>
      </c>
      <c r="H318" s="71">
        <v>0</v>
      </c>
      <c r="I318" s="71">
        <v>1</v>
      </c>
      <c r="J318" s="71">
        <v>0</v>
      </c>
      <c r="K318" s="71">
        <v>0</v>
      </c>
      <c r="L318" s="71">
        <v>0</v>
      </c>
    </row>
    <row r="319" spans="1:12" ht="12.75">
      <c r="A319" s="71">
        <v>306</v>
      </c>
      <c r="B319" s="74">
        <v>39270</v>
      </c>
      <c r="C319" s="73">
        <v>2005</v>
      </c>
      <c r="D319" s="71" t="s">
        <v>51</v>
      </c>
      <c r="E319" s="73" t="s">
        <v>17</v>
      </c>
      <c r="F319" s="71">
        <v>1</v>
      </c>
      <c r="G319" s="71">
        <v>0</v>
      </c>
      <c r="H319" s="71">
        <v>0</v>
      </c>
      <c r="I319" s="71">
        <v>0</v>
      </c>
      <c r="J319" s="71">
        <v>0</v>
      </c>
      <c r="K319" s="71">
        <v>0</v>
      </c>
      <c r="L319" s="71">
        <v>0</v>
      </c>
    </row>
    <row r="320" spans="1:12" ht="12.75">
      <c r="A320" s="71">
        <v>307</v>
      </c>
      <c r="B320" s="74" t="s">
        <v>18</v>
      </c>
      <c r="C320" s="73">
        <v>2005</v>
      </c>
      <c r="D320" s="71" t="s">
        <v>51</v>
      </c>
      <c r="E320" s="73" t="s">
        <v>3</v>
      </c>
      <c r="F320" s="71">
        <v>1</v>
      </c>
      <c r="G320" s="71">
        <v>0</v>
      </c>
      <c r="H320" s="71">
        <v>0</v>
      </c>
      <c r="I320" s="71">
        <v>0</v>
      </c>
      <c r="J320" s="71">
        <v>0</v>
      </c>
      <c r="K320" s="71">
        <v>0</v>
      </c>
      <c r="L320" s="71">
        <v>0</v>
      </c>
    </row>
    <row r="321" spans="1:12" ht="12.75">
      <c r="A321" s="71">
        <v>308</v>
      </c>
      <c r="B321" s="74" t="s">
        <v>18</v>
      </c>
      <c r="C321" s="73">
        <v>2005</v>
      </c>
      <c r="D321" s="71" t="s">
        <v>51</v>
      </c>
      <c r="E321" s="73" t="s">
        <v>16</v>
      </c>
      <c r="F321" s="71">
        <v>1</v>
      </c>
      <c r="G321" s="71">
        <v>0</v>
      </c>
      <c r="H321" s="71">
        <v>0</v>
      </c>
      <c r="I321" s="71">
        <v>0</v>
      </c>
      <c r="J321" s="71">
        <v>0</v>
      </c>
      <c r="K321" s="71">
        <v>0</v>
      </c>
      <c r="L321" s="71">
        <v>0</v>
      </c>
    </row>
    <row r="322" spans="1:12" ht="12.75">
      <c r="A322" s="71">
        <v>309</v>
      </c>
      <c r="B322" s="74" t="s">
        <v>18</v>
      </c>
      <c r="C322" s="73">
        <v>2005</v>
      </c>
      <c r="D322" s="71" t="s">
        <v>51</v>
      </c>
      <c r="E322" s="73" t="s">
        <v>17</v>
      </c>
      <c r="F322" s="71">
        <v>0</v>
      </c>
      <c r="G322" s="71">
        <v>0</v>
      </c>
      <c r="H322" s="71">
        <v>0</v>
      </c>
      <c r="I322" s="71">
        <v>0</v>
      </c>
      <c r="J322" s="71">
        <v>0</v>
      </c>
      <c r="K322" s="71">
        <v>0</v>
      </c>
      <c r="L322" s="71">
        <v>0</v>
      </c>
    </row>
    <row r="323" spans="1:12" ht="12.75">
      <c r="A323" s="71">
        <v>310</v>
      </c>
      <c r="B323" s="71" t="s">
        <v>19</v>
      </c>
      <c r="C323" s="73">
        <v>2005</v>
      </c>
      <c r="D323" s="71" t="s">
        <v>51</v>
      </c>
      <c r="E323" s="73" t="s">
        <v>3</v>
      </c>
      <c r="F323" s="71">
        <v>0</v>
      </c>
      <c r="G323" s="71">
        <v>0</v>
      </c>
      <c r="H323" s="71">
        <v>0</v>
      </c>
      <c r="I323" s="71">
        <v>0</v>
      </c>
      <c r="J323" s="71">
        <v>0</v>
      </c>
      <c r="K323" s="71">
        <v>0</v>
      </c>
      <c r="L323" s="71">
        <v>0</v>
      </c>
    </row>
    <row r="324" spans="1:12" ht="12.75">
      <c r="A324" s="71">
        <v>311</v>
      </c>
      <c r="B324" s="75" t="s">
        <v>19</v>
      </c>
      <c r="C324" s="73">
        <v>2005</v>
      </c>
      <c r="D324" s="71" t="s">
        <v>51</v>
      </c>
      <c r="E324" s="73" t="s">
        <v>16</v>
      </c>
      <c r="F324" s="71">
        <v>0</v>
      </c>
      <c r="G324" s="71">
        <v>0</v>
      </c>
      <c r="H324" s="71">
        <v>0</v>
      </c>
      <c r="I324" s="71">
        <v>0</v>
      </c>
      <c r="J324" s="71">
        <v>0</v>
      </c>
      <c r="K324" s="71">
        <v>0</v>
      </c>
      <c r="L324" s="71">
        <v>0</v>
      </c>
    </row>
    <row r="325" spans="1:12" ht="12.75">
      <c r="A325" s="71">
        <v>312</v>
      </c>
      <c r="B325" s="71" t="s">
        <v>19</v>
      </c>
      <c r="C325" s="73">
        <v>2005</v>
      </c>
      <c r="D325" s="71" t="s">
        <v>51</v>
      </c>
      <c r="E325" s="73" t="s">
        <v>17</v>
      </c>
      <c r="F325" s="71">
        <v>0</v>
      </c>
      <c r="G325" s="71">
        <v>0</v>
      </c>
      <c r="H325" s="71">
        <v>0</v>
      </c>
      <c r="I325" s="71">
        <v>0</v>
      </c>
      <c r="J325" s="71">
        <v>0</v>
      </c>
      <c r="K325" s="71">
        <v>0</v>
      </c>
      <c r="L325" s="71">
        <v>0</v>
      </c>
    </row>
    <row r="326" spans="1:12" ht="12.75">
      <c r="A326" s="71">
        <v>313</v>
      </c>
      <c r="B326" s="71" t="s">
        <v>20</v>
      </c>
      <c r="C326" s="73">
        <v>2005</v>
      </c>
      <c r="D326" s="71" t="s">
        <v>51</v>
      </c>
      <c r="E326" s="73" t="s">
        <v>3</v>
      </c>
      <c r="F326" s="71">
        <v>0</v>
      </c>
      <c r="G326" s="71">
        <v>0</v>
      </c>
      <c r="H326" s="71">
        <v>0</v>
      </c>
      <c r="I326" s="71">
        <v>0</v>
      </c>
      <c r="J326" s="71">
        <v>0</v>
      </c>
      <c r="K326" s="71">
        <v>0</v>
      </c>
      <c r="L326" s="71">
        <v>0</v>
      </c>
    </row>
    <row r="327" spans="1:12" ht="12.75">
      <c r="A327" s="71">
        <v>314</v>
      </c>
      <c r="B327" s="71" t="s">
        <v>20</v>
      </c>
      <c r="C327" s="73">
        <v>2005</v>
      </c>
      <c r="D327" s="71" t="s">
        <v>51</v>
      </c>
      <c r="E327" s="73" t="s">
        <v>16</v>
      </c>
      <c r="F327" s="71">
        <v>0</v>
      </c>
      <c r="G327" s="71">
        <v>0</v>
      </c>
      <c r="H327" s="71">
        <v>0</v>
      </c>
      <c r="I327" s="71">
        <v>0</v>
      </c>
      <c r="J327" s="71">
        <v>0</v>
      </c>
      <c r="K327" s="71">
        <v>0</v>
      </c>
      <c r="L327" s="71">
        <v>0</v>
      </c>
    </row>
    <row r="328" spans="1:12" ht="12.75">
      <c r="A328" s="71">
        <v>315</v>
      </c>
      <c r="B328" s="71" t="s">
        <v>20</v>
      </c>
      <c r="C328" s="73">
        <v>2005</v>
      </c>
      <c r="D328" s="71" t="s">
        <v>51</v>
      </c>
      <c r="E328" s="73" t="s">
        <v>17</v>
      </c>
      <c r="F328" s="71">
        <v>0</v>
      </c>
      <c r="G328" s="71">
        <v>0</v>
      </c>
      <c r="H328" s="71">
        <v>0</v>
      </c>
      <c r="I328" s="71">
        <v>0</v>
      </c>
      <c r="J328" s="71">
        <v>0</v>
      </c>
      <c r="K328" s="71">
        <v>0</v>
      </c>
      <c r="L328" s="71">
        <v>0</v>
      </c>
    </row>
    <row r="329" spans="1:12" ht="12.75">
      <c r="A329" s="71">
        <v>316</v>
      </c>
      <c r="B329" s="72" t="s">
        <v>15</v>
      </c>
      <c r="C329" s="73">
        <v>2005</v>
      </c>
      <c r="D329" s="71" t="s">
        <v>52</v>
      </c>
      <c r="E329" s="73" t="s">
        <v>3</v>
      </c>
      <c r="F329" s="71">
        <v>0</v>
      </c>
      <c r="G329" s="71">
        <v>0</v>
      </c>
      <c r="H329" s="71">
        <v>0</v>
      </c>
      <c r="I329" s="71">
        <v>0</v>
      </c>
      <c r="J329" s="71">
        <v>0</v>
      </c>
      <c r="K329" s="71">
        <v>0</v>
      </c>
      <c r="L329" s="71">
        <v>0</v>
      </c>
    </row>
    <row r="330" spans="1:12" ht="12.75">
      <c r="A330" s="71">
        <v>317</v>
      </c>
      <c r="B330" s="72" t="s">
        <v>15</v>
      </c>
      <c r="C330" s="73">
        <v>2005</v>
      </c>
      <c r="D330" s="71" t="s">
        <v>52</v>
      </c>
      <c r="E330" s="73" t="s">
        <v>16</v>
      </c>
      <c r="F330" s="71">
        <v>0</v>
      </c>
      <c r="G330" s="71">
        <v>0</v>
      </c>
      <c r="H330" s="71">
        <v>0</v>
      </c>
      <c r="I330" s="71">
        <v>0</v>
      </c>
      <c r="J330" s="71">
        <v>0</v>
      </c>
      <c r="K330" s="71">
        <v>0</v>
      </c>
      <c r="L330" s="71">
        <v>0</v>
      </c>
    </row>
    <row r="331" spans="1:12" ht="12.75">
      <c r="A331" s="71">
        <v>318</v>
      </c>
      <c r="B331" s="72" t="s">
        <v>15</v>
      </c>
      <c r="C331" s="73">
        <v>2005</v>
      </c>
      <c r="D331" s="71" t="s">
        <v>52</v>
      </c>
      <c r="E331" s="73" t="s">
        <v>17</v>
      </c>
      <c r="F331" s="71">
        <v>1</v>
      </c>
      <c r="G331" s="71">
        <v>0</v>
      </c>
      <c r="H331" s="71">
        <v>0</v>
      </c>
      <c r="I331" s="71">
        <v>0</v>
      </c>
      <c r="J331" s="71">
        <v>0</v>
      </c>
      <c r="K331" s="71">
        <v>0</v>
      </c>
      <c r="L331" s="71">
        <v>0</v>
      </c>
    </row>
    <row r="332" spans="1:12" ht="12.75">
      <c r="A332" s="71">
        <v>319</v>
      </c>
      <c r="B332" s="74">
        <v>39270</v>
      </c>
      <c r="C332" s="73">
        <v>2005</v>
      </c>
      <c r="D332" s="71" t="s">
        <v>52</v>
      </c>
      <c r="E332" s="73" t="s">
        <v>3</v>
      </c>
      <c r="F332" s="71">
        <v>0</v>
      </c>
      <c r="G332" s="71">
        <v>0</v>
      </c>
      <c r="H332" s="71">
        <v>0</v>
      </c>
      <c r="I332" s="71">
        <v>0</v>
      </c>
      <c r="J332" s="71">
        <v>0</v>
      </c>
      <c r="K332" s="71">
        <v>0</v>
      </c>
      <c r="L332" s="71">
        <v>0</v>
      </c>
    </row>
    <row r="333" spans="1:12" ht="12.75">
      <c r="A333" s="71">
        <v>320</v>
      </c>
      <c r="B333" s="74">
        <v>39270</v>
      </c>
      <c r="C333" s="73">
        <v>2005</v>
      </c>
      <c r="D333" s="71" t="s">
        <v>52</v>
      </c>
      <c r="E333" s="73" t="s">
        <v>16</v>
      </c>
      <c r="F333" s="71">
        <v>0</v>
      </c>
      <c r="G333" s="71">
        <v>0</v>
      </c>
      <c r="H333" s="71">
        <v>0</v>
      </c>
      <c r="I333" s="71">
        <v>0</v>
      </c>
      <c r="J333" s="71">
        <v>0</v>
      </c>
      <c r="K333" s="71">
        <v>0</v>
      </c>
      <c r="L333" s="71">
        <v>0</v>
      </c>
    </row>
    <row r="334" spans="1:12" ht="12.75">
      <c r="A334" s="71">
        <v>321</v>
      </c>
      <c r="B334" s="74">
        <v>39270</v>
      </c>
      <c r="C334" s="73">
        <v>2005</v>
      </c>
      <c r="D334" s="71" t="s">
        <v>52</v>
      </c>
      <c r="E334" s="73" t="s">
        <v>17</v>
      </c>
      <c r="F334" s="71">
        <v>0</v>
      </c>
      <c r="G334" s="71">
        <v>0</v>
      </c>
      <c r="H334" s="71">
        <v>0</v>
      </c>
      <c r="I334" s="71">
        <v>0</v>
      </c>
      <c r="J334" s="71">
        <v>0</v>
      </c>
      <c r="K334" s="71">
        <v>0</v>
      </c>
      <c r="L334" s="71">
        <v>0</v>
      </c>
    </row>
    <row r="335" spans="1:12" ht="12.75">
      <c r="A335" s="71">
        <v>322</v>
      </c>
      <c r="B335" s="74" t="s">
        <v>18</v>
      </c>
      <c r="C335" s="73">
        <v>2005</v>
      </c>
      <c r="D335" s="71" t="s">
        <v>52</v>
      </c>
      <c r="E335" s="73" t="s">
        <v>3</v>
      </c>
      <c r="F335" s="71">
        <v>0</v>
      </c>
      <c r="G335" s="71">
        <v>0</v>
      </c>
      <c r="H335" s="71">
        <v>0</v>
      </c>
      <c r="I335" s="71">
        <v>0</v>
      </c>
      <c r="J335" s="71">
        <v>0</v>
      </c>
      <c r="K335" s="71">
        <v>0</v>
      </c>
      <c r="L335" s="71">
        <v>0</v>
      </c>
    </row>
    <row r="336" spans="1:12" ht="12.75">
      <c r="A336" s="71">
        <v>323</v>
      </c>
      <c r="B336" s="74" t="s">
        <v>18</v>
      </c>
      <c r="C336" s="73">
        <v>2005</v>
      </c>
      <c r="D336" s="71" t="s">
        <v>52</v>
      </c>
      <c r="E336" s="73" t="s">
        <v>16</v>
      </c>
      <c r="F336" s="71">
        <v>0</v>
      </c>
      <c r="G336" s="71">
        <v>0</v>
      </c>
      <c r="H336" s="71">
        <v>0</v>
      </c>
      <c r="I336" s="71">
        <v>0</v>
      </c>
      <c r="J336" s="71">
        <v>0</v>
      </c>
      <c r="K336" s="71">
        <v>0</v>
      </c>
      <c r="L336" s="71">
        <v>0</v>
      </c>
    </row>
    <row r="337" spans="1:12" ht="12.75">
      <c r="A337" s="71">
        <v>324</v>
      </c>
      <c r="B337" s="74" t="s">
        <v>18</v>
      </c>
      <c r="C337" s="73">
        <v>2005</v>
      </c>
      <c r="D337" s="71" t="s">
        <v>52</v>
      </c>
      <c r="E337" s="73" t="s">
        <v>17</v>
      </c>
      <c r="F337" s="71">
        <v>0</v>
      </c>
      <c r="G337" s="71">
        <v>0</v>
      </c>
      <c r="H337" s="71">
        <v>0</v>
      </c>
      <c r="I337" s="71">
        <v>0</v>
      </c>
      <c r="J337" s="71">
        <v>0</v>
      </c>
      <c r="K337" s="71">
        <v>0</v>
      </c>
      <c r="L337" s="71">
        <v>0</v>
      </c>
    </row>
    <row r="338" spans="1:12" ht="12.75">
      <c r="A338" s="71">
        <v>325</v>
      </c>
      <c r="B338" s="75" t="s">
        <v>19</v>
      </c>
      <c r="C338" s="73">
        <v>2005</v>
      </c>
      <c r="D338" s="71" t="s">
        <v>52</v>
      </c>
      <c r="E338" s="73" t="s">
        <v>3</v>
      </c>
      <c r="F338" s="71">
        <v>0</v>
      </c>
      <c r="G338" s="71">
        <v>0</v>
      </c>
      <c r="H338" s="71">
        <v>0</v>
      </c>
      <c r="I338" s="71">
        <v>0</v>
      </c>
      <c r="J338" s="71">
        <v>0</v>
      </c>
      <c r="K338" s="71">
        <v>0</v>
      </c>
      <c r="L338" s="71">
        <v>0</v>
      </c>
    </row>
    <row r="339" spans="1:12" ht="12.75">
      <c r="A339" s="71">
        <v>326</v>
      </c>
      <c r="B339" s="71" t="s">
        <v>19</v>
      </c>
      <c r="C339" s="73">
        <v>2005</v>
      </c>
      <c r="D339" s="71" t="s">
        <v>52</v>
      </c>
      <c r="E339" s="73" t="s">
        <v>16</v>
      </c>
      <c r="F339" s="71">
        <v>0</v>
      </c>
      <c r="G339" s="71">
        <v>0</v>
      </c>
      <c r="H339" s="71">
        <v>0</v>
      </c>
      <c r="I339" s="71">
        <v>0</v>
      </c>
      <c r="J339" s="71">
        <v>0</v>
      </c>
      <c r="K339" s="71">
        <v>0</v>
      </c>
      <c r="L339" s="71">
        <v>0</v>
      </c>
    </row>
    <row r="340" spans="1:12" ht="12.75">
      <c r="A340" s="71">
        <v>327</v>
      </c>
      <c r="B340" s="75" t="s">
        <v>19</v>
      </c>
      <c r="C340" s="73">
        <v>2005</v>
      </c>
      <c r="D340" s="71" t="s">
        <v>52</v>
      </c>
      <c r="E340" s="73" t="s">
        <v>17</v>
      </c>
      <c r="F340" s="71">
        <v>0</v>
      </c>
      <c r="G340" s="71">
        <v>0</v>
      </c>
      <c r="H340" s="71">
        <v>0</v>
      </c>
      <c r="I340" s="71">
        <v>0</v>
      </c>
      <c r="J340" s="71">
        <v>0</v>
      </c>
      <c r="K340" s="71">
        <v>0</v>
      </c>
      <c r="L340" s="71">
        <v>0</v>
      </c>
    </row>
    <row r="341" spans="1:12" ht="12.75">
      <c r="A341" s="71">
        <v>328</v>
      </c>
      <c r="B341" s="71" t="s">
        <v>20</v>
      </c>
      <c r="C341" s="73">
        <v>2005</v>
      </c>
      <c r="D341" s="71" t="s">
        <v>52</v>
      </c>
      <c r="E341" s="73" t="s">
        <v>3</v>
      </c>
      <c r="F341" s="71">
        <v>0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0</v>
      </c>
    </row>
    <row r="342" spans="1:12" ht="12.75">
      <c r="A342" s="71">
        <v>329</v>
      </c>
      <c r="B342" s="71" t="s">
        <v>20</v>
      </c>
      <c r="C342" s="73">
        <v>2005</v>
      </c>
      <c r="D342" s="71" t="s">
        <v>52</v>
      </c>
      <c r="E342" s="73" t="s">
        <v>16</v>
      </c>
      <c r="F342" s="71">
        <v>3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</row>
    <row r="343" spans="1:12" ht="12.75">
      <c r="A343" s="71">
        <v>330</v>
      </c>
      <c r="B343" s="71" t="s">
        <v>20</v>
      </c>
      <c r="C343" s="73">
        <v>2005</v>
      </c>
      <c r="D343" s="71" t="s">
        <v>52</v>
      </c>
      <c r="E343" s="73" t="s">
        <v>17</v>
      </c>
      <c r="F343" s="71">
        <v>0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0</v>
      </c>
    </row>
    <row r="344" spans="1:12" ht="13.5" thickBot="1">
      <c r="A344" s="116" t="s">
        <v>53</v>
      </c>
      <c r="B344" s="116"/>
      <c r="C344" s="116"/>
      <c r="D344" s="116"/>
      <c r="E344" s="116"/>
      <c r="F344" s="76">
        <f>SUM(F314:F343)</f>
        <v>12</v>
      </c>
      <c r="G344" s="76">
        <f aca="true" t="shared" si="11" ref="G344:L344">SUM(G314:G343)</f>
        <v>1</v>
      </c>
      <c r="H344" s="76">
        <f t="shared" si="11"/>
        <v>0</v>
      </c>
      <c r="I344" s="76">
        <f t="shared" si="11"/>
        <v>1</v>
      </c>
      <c r="J344" s="76">
        <f t="shared" si="11"/>
        <v>1</v>
      </c>
      <c r="K344" s="76">
        <f t="shared" si="11"/>
        <v>0</v>
      </c>
      <c r="L344" s="76">
        <f t="shared" si="11"/>
        <v>0</v>
      </c>
    </row>
    <row r="345" spans="1:12" ht="12.75">
      <c r="A345" s="77">
        <v>331</v>
      </c>
      <c r="B345" s="78" t="s">
        <v>15</v>
      </c>
      <c r="C345" s="79">
        <v>2005</v>
      </c>
      <c r="D345" s="77" t="s">
        <v>54</v>
      </c>
      <c r="E345" s="79" t="s">
        <v>3</v>
      </c>
      <c r="F345" s="77">
        <v>0</v>
      </c>
      <c r="G345" s="77">
        <v>0</v>
      </c>
      <c r="H345" s="77">
        <v>0</v>
      </c>
      <c r="I345" s="77">
        <v>0</v>
      </c>
      <c r="J345" s="77">
        <v>0</v>
      </c>
      <c r="K345" s="77">
        <v>0</v>
      </c>
      <c r="L345" s="77">
        <v>0</v>
      </c>
    </row>
    <row r="346" spans="1:12" ht="12.75">
      <c r="A346" s="77">
        <v>332</v>
      </c>
      <c r="B346" s="78" t="s">
        <v>15</v>
      </c>
      <c r="C346" s="79">
        <v>2005</v>
      </c>
      <c r="D346" s="77" t="s">
        <v>54</v>
      </c>
      <c r="E346" s="79" t="s">
        <v>16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</row>
    <row r="347" spans="1:12" ht="12.75">
      <c r="A347" s="77">
        <v>333</v>
      </c>
      <c r="B347" s="78" t="s">
        <v>15</v>
      </c>
      <c r="C347" s="79">
        <v>2005</v>
      </c>
      <c r="D347" s="77" t="s">
        <v>54</v>
      </c>
      <c r="E347" s="79" t="s">
        <v>17</v>
      </c>
      <c r="F347" s="77">
        <v>0</v>
      </c>
      <c r="G347" s="77">
        <v>0</v>
      </c>
      <c r="H347" s="77">
        <v>0</v>
      </c>
      <c r="I347" s="77">
        <v>0</v>
      </c>
      <c r="J347" s="77">
        <v>0</v>
      </c>
      <c r="K347" s="77">
        <v>0</v>
      </c>
      <c r="L347" s="77">
        <v>0</v>
      </c>
    </row>
    <row r="348" spans="1:12" ht="12.75">
      <c r="A348" s="77">
        <v>334</v>
      </c>
      <c r="B348" s="80">
        <v>39270</v>
      </c>
      <c r="C348" s="79">
        <v>2005</v>
      </c>
      <c r="D348" s="77" t="s">
        <v>54</v>
      </c>
      <c r="E348" s="79" t="s">
        <v>3</v>
      </c>
      <c r="F348" s="77">
        <v>0</v>
      </c>
      <c r="G348" s="77">
        <v>1</v>
      </c>
      <c r="H348" s="77">
        <v>0</v>
      </c>
      <c r="I348" s="77">
        <v>0</v>
      </c>
      <c r="J348" s="77">
        <v>0</v>
      </c>
      <c r="K348" s="77">
        <v>0</v>
      </c>
      <c r="L348" s="77">
        <v>0</v>
      </c>
    </row>
    <row r="349" spans="1:12" ht="12.75">
      <c r="A349" s="77">
        <v>335</v>
      </c>
      <c r="B349" s="80">
        <v>39270</v>
      </c>
      <c r="C349" s="79">
        <v>2005</v>
      </c>
      <c r="D349" s="77" t="s">
        <v>54</v>
      </c>
      <c r="E349" s="79" t="s">
        <v>16</v>
      </c>
      <c r="F349" s="77">
        <v>0</v>
      </c>
      <c r="G349" s="77">
        <v>0</v>
      </c>
      <c r="H349" s="77">
        <v>0</v>
      </c>
      <c r="I349" s="77">
        <v>0</v>
      </c>
      <c r="J349" s="77">
        <v>0</v>
      </c>
      <c r="K349" s="77">
        <v>0</v>
      </c>
      <c r="L349" s="77">
        <v>0</v>
      </c>
    </row>
    <row r="350" spans="1:12" ht="12.75">
      <c r="A350" s="77">
        <v>336</v>
      </c>
      <c r="B350" s="80">
        <v>39270</v>
      </c>
      <c r="C350" s="79">
        <v>2005</v>
      </c>
      <c r="D350" s="77" t="s">
        <v>54</v>
      </c>
      <c r="E350" s="79" t="s">
        <v>17</v>
      </c>
      <c r="F350" s="77">
        <v>0</v>
      </c>
      <c r="G350" s="77">
        <v>1</v>
      </c>
      <c r="H350" s="77">
        <v>0</v>
      </c>
      <c r="I350" s="77">
        <v>0</v>
      </c>
      <c r="J350" s="77">
        <v>0</v>
      </c>
      <c r="K350" s="77">
        <v>0</v>
      </c>
      <c r="L350" s="77">
        <v>0</v>
      </c>
    </row>
    <row r="351" spans="1:12" ht="12.75">
      <c r="A351" s="77">
        <v>337</v>
      </c>
      <c r="B351" s="80" t="s">
        <v>18</v>
      </c>
      <c r="C351" s="79">
        <v>2005</v>
      </c>
      <c r="D351" s="77" t="s">
        <v>54</v>
      </c>
      <c r="E351" s="79" t="s">
        <v>3</v>
      </c>
      <c r="F351" s="77">
        <v>0</v>
      </c>
      <c r="G351" s="77">
        <v>0</v>
      </c>
      <c r="H351" s="77">
        <v>0</v>
      </c>
      <c r="I351" s="77">
        <v>0</v>
      </c>
      <c r="J351" s="77">
        <v>0</v>
      </c>
      <c r="K351" s="77">
        <v>0</v>
      </c>
      <c r="L351" s="77">
        <v>0</v>
      </c>
    </row>
    <row r="352" spans="1:12" ht="12.75">
      <c r="A352" s="77">
        <v>338</v>
      </c>
      <c r="B352" s="80" t="s">
        <v>18</v>
      </c>
      <c r="C352" s="79">
        <v>2005</v>
      </c>
      <c r="D352" s="77" t="s">
        <v>54</v>
      </c>
      <c r="E352" s="79" t="s">
        <v>16</v>
      </c>
      <c r="F352" s="77">
        <v>0</v>
      </c>
      <c r="G352" s="77">
        <v>0</v>
      </c>
      <c r="H352" s="77">
        <v>0</v>
      </c>
      <c r="I352" s="77">
        <v>0</v>
      </c>
      <c r="J352" s="77">
        <v>0</v>
      </c>
      <c r="K352" s="77">
        <v>0</v>
      </c>
      <c r="L352" s="77">
        <v>0</v>
      </c>
    </row>
    <row r="353" spans="1:12" ht="12.75">
      <c r="A353" s="77">
        <v>339</v>
      </c>
      <c r="B353" s="80" t="s">
        <v>18</v>
      </c>
      <c r="C353" s="79">
        <v>2005</v>
      </c>
      <c r="D353" s="77" t="s">
        <v>54</v>
      </c>
      <c r="E353" s="79" t="s">
        <v>17</v>
      </c>
      <c r="F353" s="77">
        <v>0</v>
      </c>
      <c r="G353" s="77">
        <v>0</v>
      </c>
      <c r="H353" s="77">
        <v>0</v>
      </c>
      <c r="I353" s="77">
        <v>0</v>
      </c>
      <c r="J353" s="77">
        <v>0</v>
      </c>
      <c r="K353" s="77">
        <v>0</v>
      </c>
      <c r="L353" s="77">
        <v>0</v>
      </c>
    </row>
    <row r="354" spans="1:12" ht="12.75">
      <c r="A354" s="77">
        <v>340</v>
      </c>
      <c r="B354" s="77" t="s">
        <v>19</v>
      </c>
      <c r="C354" s="79">
        <v>2005</v>
      </c>
      <c r="D354" s="77" t="s">
        <v>54</v>
      </c>
      <c r="E354" s="79" t="s">
        <v>3</v>
      </c>
      <c r="F354" s="77">
        <v>0</v>
      </c>
      <c r="G354" s="77">
        <v>0</v>
      </c>
      <c r="H354" s="77">
        <v>0</v>
      </c>
      <c r="I354" s="77">
        <v>0</v>
      </c>
      <c r="J354" s="77">
        <v>0</v>
      </c>
      <c r="K354" s="77">
        <v>0</v>
      </c>
      <c r="L354" s="77">
        <v>0</v>
      </c>
    </row>
    <row r="355" spans="1:12" ht="12.75">
      <c r="A355" s="77">
        <v>341</v>
      </c>
      <c r="B355" s="81" t="s">
        <v>19</v>
      </c>
      <c r="C355" s="79">
        <v>2005</v>
      </c>
      <c r="D355" s="77" t="s">
        <v>54</v>
      </c>
      <c r="E355" s="79" t="s">
        <v>16</v>
      </c>
      <c r="F355" s="77">
        <v>0</v>
      </c>
      <c r="G355" s="77">
        <v>0</v>
      </c>
      <c r="H355" s="77">
        <v>0</v>
      </c>
      <c r="I355" s="77">
        <v>0</v>
      </c>
      <c r="J355" s="77">
        <v>0</v>
      </c>
      <c r="K355" s="77">
        <v>0</v>
      </c>
      <c r="L355" s="77">
        <v>0</v>
      </c>
    </row>
    <row r="356" spans="1:12" ht="12.75">
      <c r="A356" s="77">
        <v>342</v>
      </c>
      <c r="B356" s="77" t="s">
        <v>19</v>
      </c>
      <c r="C356" s="79">
        <v>2005</v>
      </c>
      <c r="D356" s="77" t="s">
        <v>54</v>
      </c>
      <c r="E356" s="79" t="s">
        <v>17</v>
      </c>
      <c r="F356" s="77">
        <v>0</v>
      </c>
      <c r="G356" s="77">
        <v>0</v>
      </c>
      <c r="H356" s="77">
        <v>0</v>
      </c>
      <c r="I356" s="77">
        <v>0</v>
      </c>
      <c r="J356" s="77">
        <v>0</v>
      </c>
      <c r="K356" s="77">
        <v>0</v>
      </c>
      <c r="L356" s="77">
        <v>0</v>
      </c>
    </row>
    <row r="357" spans="1:12" ht="12.75">
      <c r="A357" s="77">
        <v>343</v>
      </c>
      <c r="B357" s="77" t="s">
        <v>20</v>
      </c>
      <c r="C357" s="79">
        <v>2005</v>
      </c>
      <c r="D357" s="77" t="s">
        <v>54</v>
      </c>
      <c r="E357" s="79" t="s">
        <v>3</v>
      </c>
      <c r="F357" s="77">
        <v>0</v>
      </c>
      <c r="G357" s="77">
        <v>0</v>
      </c>
      <c r="H357" s="77">
        <v>0</v>
      </c>
      <c r="I357" s="77">
        <v>0</v>
      </c>
      <c r="J357" s="77">
        <v>0</v>
      </c>
      <c r="K357" s="77">
        <v>0</v>
      </c>
      <c r="L357" s="77">
        <v>0</v>
      </c>
    </row>
    <row r="358" spans="1:12" ht="12.75">
      <c r="A358" s="77">
        <v>344</v>
      </c>
      <c r="B358" s="77" t="s">
        <v>20</v>
      </c>
      <c r="C358" s="79">
        <v>2005</v>
      </c>
      <c r="D358" s="77" t="s">
        <v>54</v>
      </c>
      <c r="E358" s="79" t="s">
        <v>16</v>
      </c>
      <c r="F358" s="77">
        <v>0</v>
      </c>
      <c r="G358" s="77">
        <v>0</v>
      </c>
      <c r="H358" s="77">
        <v>0</v>
      </c>
      <c r="I358" s="77">
        <v>0</v>
      </c>
      <c r="J358" s="77">
        <v>0</v>
      </c>
      <c r="K358" s="77">
        <v>0</v>
      </c>
      <c r="L358" s="77">
        <v>0</v>
      </c>
    </row>
    <row r="359" spans="1:12" ht="12.75">
      <c r="A359" s="77">
        <v>345</v>
      </c>
      <c r="B359" s="77" t="s">
        <v>20</v>
      </c>
      <c r="C359" s="79">
        <v>2005</v>
      </c>
      <c r="D359" s="77" t="s">
        <v>54</v>
      </c>
      <c r="E359" s="79" t="s">
        <v>17</v>
      </c>
      <c r="F359" s="77">
        <v>0</v>
      </c>
      <c r="G359" s="77">
        <v>0</v>
      </c>
      <c r="H359" s="77">
        <v>0</v>
      </c>
      <c r="I359" s="77">
        <v>0</v>
      </c>
      <c r="J359" s="77">
        <v>0</v>
      </c>
      <c r="K359" s="77">
        <v>0</v>
      </c>
      <c r="L359" s="77">
        <v>0</v>
      </c>
    </row>
    <row r="360" spans="1:12" ht="12.75">
      <c r="A360" s="77">
        <v>346</v>
      </c>
      <c r="B360" s="78" t="s">
        <v>15</v>
      </c>
      <c r="C360" s="79">
        <v>2005</v>
      </c>
      <c r="D360" s="77" t="s">
        <v>55</v>
      </c>
      <c r="E360" s="79" t="s">
        <v>3</v>
      </c>
      <c r="F360" s="77">
        <v>1</v>
      </c>
      <c r="G360" s="77">
        <v>0</v>
      </c>
      <c r="H360" s="77">
        <v>0</v>
      </c>
      <c r="I360" s="77">
        <v>0</v>
      </c>
      <c r="J360" s="77">
        <v>0</v>
      </c>
      <c r="K360" s="77">
        <v>0</v>
      </c>
      <c r="L360" s="77">
        <v>0</v>
      </c>
    </row>
    <row r="361" spans="1:12" ht="12.75">
      <c r="A361" s="77">
        <v>347</v>
      </c>
      <c r="B361" s="78" t="s">
        <v>15</v>
      </c>
      <c r="C361" s="79">
        <v>2005</v>
      </c>
      <c r="D361" s="77" t="s">
        <v>55</v>
      </c>
      <c r="E361" s="79" t="s">
        <v>16</v>
      </c>
      <c r="F361" s="77">
        <v>0</v>
      </c>
      <c r="G361" s="77">
        <v>0</v>
      </c>
      <c r="H361" s="77">
        <v>0</v>
      </c>
      <c r="I361" s="77">
        <v>0</v>
      </c>
      <c r="J361" s="77">
        <v>0</v>
      </c>
      <c r="K361" s="77">
        <v>0</v>
      </c>
      <c r="L361" s="77">
        <v>0</v>
      </c>
    </row>
    <row r="362" spans="1:12" ht="12.75">
      <c r="A362" s="77">
        <v>348</v>
      </c>
      <c r="B362" s="78" t="s">
        <v>15</v>
      </c>
      <c r="C362" s="79">
        <v>2005</v>
      </c>
      <c r="D362" s="77" t="s">
        <v>55</v>
      </c>
      <c r="E362" s="79" t="s">
        <v>17</v>
      </c>
      <c r="F362" s="77">
        <v>0</v>
      </c>
      <c r="G362" s="77">
        <v>0</v>
      </c>
      <c r="H362" s="77">
        <v>0</v>
      </c>
      <c r="I362" s="77">
        <v>0</v>
      </c>
      <c r="J362" s="77">
        <v>0</v>
      </c>
      <c r="K362" s="77">
        <v>0</v>
      </c>
      <c r="L362" s="77">
        <v>0</v>
      </c>
    </row>
    <row r="363" spans="1:12" ht="12.75">
      <c r="A363" s="77">
        <v>349</v>
      </c>
      <c r="B363" s="80">
        <v>39270</v>
      </c>
      <c r="C363" s="79">
        <v>2005</v>
      </c>
      <c r="D363" s="77" t="s">
        <v>55</v>
      </c>
      <c r="E363" s="79" t="s">
        <v>3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</row>
    <row r="364" spans="1:12" ht="12.75">
      <c r="A364" s="77">
        <v>350</v>
      </c>
      <c r="B364" s="80">
        <v>39270</v>
      </c>
      <c r="C364" s="79">
        <v>2005</v>
      </c>
      <c r="D364" s="77" t="s">
        <v>55</v>
      </c>
      <c r="E364" s="79" t="s">
        <v>16</v>
      </c>
      <c r="F364" s="77">
        <v>0</v>
      </c>
      <c r="G364" s="77">
        <v>0</v>
      </c>
      <c r="H364" s="77">
        <v>0</v>
      </c>
      <c r="I364" s="77">
        <v>0</v>
      </c>
      <c r="J364" s="77">
        <v>0</v>
      </c>
      <c r="K364" s="77">
        <v>0</v>
      </c>
      <c r="L364" s="77">
        <v>0</v>
      </c>
    </row>
    <row r="365" spans="1:12" ht="12.75">
      <c r="A365" s="77">
        <v>351</v>
      </c>
      <c r="B365" s="80">
        <v>39270</v>
      </c>
      <c r="C365" s="79">
        <v>2005</v>
      </c>
      <c r="D365" s="77" t="s">
        <v>55</v>
      </c>
      <c r="E365" s="79" t="s">
        <v>17</v>
      </c>
      <c r="F365" s="77">
        <v>0</v>
      </c>
      <c r="G365" s="77">
        <v>0</v>
      </c>
      <c r="H365" s="77">
        <v>0</v>
      </c>
      <c r="I365" s="77">
        <v>0</v>
      </c>
      <c r="J365" s="77">
        <v>0</v>
      </c>
      <c r="K365" s="77">
        <v>0</v>
      </c>
      <c r="L365" s="77">
        <v>0</v>
      </c>
    </row>
    <row r="366" spans="1:12" ht="12.75">
      <c r="A366" s="77">
        <v>352</v>
      </c>
      <c r="B366" s="80" t="s">
        <v>18</v>
      </c>
      <c r="C366" s="79">
        <v>2005</v>
      </c>
      <c r="D366" s="77" t="s">
        <v>55</v>
      </c>
      <c r="E366" s="79" t="s">
        <v>3</v>
      </c>
      <c r="F366" s="77">
        <v>2</v>
      </c>
      <c r="G366" s="77">
        <v>1</v>
      </c>
      <c r="H366" s="77">
        <v>0</v>
      </c>
      <c r="I366" s="77">
        <v>0</v>
      </c>
      <c r="J366" s="77">
        <v>0</v>
      </c>
      <c r="K366" s="77">
        <v>0</v>
      </c>
      <c r="L366" s="77">
        <v>0</v>
      </c>
    </row>
    <row r="367" spans="1:12" ht="12.75">
      <c r="A367" s="77">
        <v>353</v>
      </c>
      <c r="B367" s="80" t="s">
        <v>18</v>
      </c>
      <c r="C367" s="79">
        <v>2005</v>
      </c>
      <c r="D367" s="77" t="s">
        <v>55</v>
      </c>
      <c r="E367" s="79" t="s">
        <v>16</v>
      </c>
      <c r="F367" s="77">
        <v>0</v>
      </c>
      <c r="G367" s="77">
        <v>0</v>
      </c>
      <c r="H367" s="77">
        <v>0</v>
      </c>
      <c r="I367" s="77">
        <v>0</v>
      </c>
      <c r="J367" s="77">
        <v>0</v>
      </c>
      <c r="K367" s="77">
        <v>0</v>
      </c>
      <c r="L367" s="77">
        <v>0</v>
      </c>
    </row>
    <row r="368" spans="1:12" ht="12.75">
      <c r="A368" s="77">
        <v>354</v>
      </c>
      <c r="B368" s="80" t="s">
        <v>18</v>
      </c>
      <c r="C368" s="79">
        <v>2005</v>
      </c>
      <c r="D368" s="77" t="s">
        <v>55</v>
      </c>
      <c r="E368" s="79" t="s">
        <v>17</v>
      </c>
      <c r="F368" s="77">
        <v>0</v>
      </c>
      <c r="G368" s="77">
        <v>0</v>
      </c>
      <c r="H368" s="77">
        <v>0</v>
      </c>
      <c r="I368" s="77">
        <v>0</v>
      </c>
      <c r="J368" s="77">
        <v>0</v>
      </c>
      <c r="K368" s="77">
        <v>0</v>
      </c>
      <c r="L368" s="77">
        <v>0</v>
      </c>
    </row>
    <row r="369" spans="1:12" ht="12.75">
      <c r="A369" s="77">
        <v>355</v>
      </c>
      <c r="B369" s="81" t="s">
        <v>19</v>
      </c>
      <c r="C369" s="79">
        <v>2005</v>
      </c>
      <c r="D369" s="77" t="s">
        <v>55</v>
      </c>
      <c r="E369" s="79" t="s">
        <v>3</v>
      </c>
      <c r="F369" s="77">
        <v>0</v>
      </c>
      <c r="G369" s="77">
        <v>0</v>
      </c>
      <c r="H369" s="77">
        <v>0</v>
      </c>
      <c r="I369" s="77">
        <v>0</v>
      </c>
      <c r="J369" s="77">
        <v>0</v>
      </c>
      <c r="K369" s="77">
        <v>0</v>
      </c>
      <c r="L369" s="77">
        <v>0</v>
      </c>
    </row>
    <row r="370" spans="1:12" ht="12.75">
      <c r="A370" s="77">
        <v>356</v>
      </c>
      <c r="B370" s="77" t="s">
        <v>19</v>
      </c>
      <c r="C370" s="79">
        <v>2005</v>
      </c>
      <c r="D370" s="77" t="s">
        <v>55</v>
      </c>
      <c r="E370" s="79" t="s">
        <v>16</v>
      </c>
      <c r="F370" s="77">
        <v>0</v>
      </c>
      <c r="G370" s="77">
        <v>0</v>
      </c>
      <c r="H370" s="77">
        <v>0</v>
      </c>
      <c r="I370" s="77">
        <v>0</v>
      </c>
      <c r="J370" s="77">
        <v>0</v>
      </c>
      <c r="K370" s="77">
        <v>0</v>
      </c>
      <c r="L370" s="77">
        <v>0</v>
      </c>
    </row>
    <row r="371" spans="1:12" ht="12.75">
      <c r="A371" s="77">
        <v>357</v>
      </c>
      <c r="B371" s="81" t="s">
        <v>19</v>
      </c>
      <c r="C371" s="79">
        <v>2005</v>
      </c>
      <c r="D371" s="77" t="s">
        <v>55</v>
      </c>
      <c r="E371" s="79" t="s">
        <v>17</v>
      </c>
      <c r="F371" s="77">
        <v>1</v>
      </c>
      <c r="G371" s="77">
        <v>0</v>
      </c>
      <c r="H371" s="77">
        <v>0</v>
      </c>
      <c r="I371" s="77">
        <v>0</v>
      </c>
      <c r="J371" s="77">
        <v>0</v>
      </c>
      <c r="K371" s="77">
        <v>0</v>
      </c>
      <c r="L371" s="77">
        <v>0</v>
      </c>
    </row>
    <row r="372" spans="1:12" ht="12.75">
      <c r="A372" s="77">
        <v>358</v>
      </c>
      <c r="B372" s="77" t="s">
        <v>20</v>
      </c>
      <c r="C372" s="79">
        <v>2005</v>
      </c>
      <c r="D372" s="77" t="s">
        <v>55</v>
      </c>
      <c r="E372" s="79" t="s">
        <v>3</v>
      </c>
      <c r="F372" s="77">
        <v>0</v>
      </c>
      <c r="G372" s="77">
        <v>0</v>
      </c>
      <c r="H372" s="77">
        <v>0</v>
      </c>
      <c r="I372" s="77">
        <v>0</v>
      </c>
      <c r="J372" s="77">
        <v>0</v>
      </c>
      <c r="K372" s="77">
        <v>0</v>
      </c>
      <c r="L372" s="77">
        <v>0</v>
      </c>
    </row>
    <row r="373" spans="1:12" ht="12.75">
      <c r="A373" s="77">
        <v>359</v>
      </c>
      <c r="B373" s="77" t="s">
        <v>20</v>
      </c>
      <c r="C373" s="79">
        <v>2005</v>
      </c>
      <c r="D373" s="77" t="s">
        <v>55</v>
      </c>
      <c r="E373" s="79" t="s">
        <v>16</v>
      </c>
      <c r="F373" s="77">
        <v>0</v>
      </c>
      <c r="G373" s="77">
        <v>0</v>
      </c>
      <c r="H373" s="77">
        <v>0</v>
      </c>
      <c r="I373" s="77">
        <v>0</v>
      </c>
      <c r="J373" s="77">
        <v>0</v>
      </c>
      <c r="K373" s="77">
        <v>0</v>
      </c>
      <c r="L373" s="77">
        <v>0</v>
      </c>
    </row>
    <row r="374" spans="1:12" ht="12.75">
      <c r="A374" s="77">
        <v>360</v>
      </c>
      <c r="B374" s="77" t="s">
        <v>20</v>
      </c>
      <c r="C374" s="79">
        <v>2005</v>
      </c>
      <c r="D374" s="77" t="s">
        <v>55</v>
      </c>
      <c r="E374" s="79" t="s">
        <v>17</v>
      </c>
      <c r="F374" s="77">
        <v>0</v>
      </c>
      <c r="G374" s="77">
        <v>0</v>
      </c>
      <c r="H374" s="77">
        <v>0</v>
      </c>
      <c r="I374" s="77">
        <v>0</v>
      </c>
      <c r="J374" s="77">
        <v>0</v>
      </c>
      <c r="K374" s="77">
        <v>0</v>
      </c>
      <c r="L374" s="77">
        <v>0</v>
      </c>
    </row>
    <row r="375" spans="1:12" ht="13.5" thickBot="1">
      <c r="A375" s="109" t="s">
        <v>56</v>
      </c>
      <c r="B375" s="109"/>
      <c r="C375" s="109"/>
      <c r="D375" s="109"/>
      <c r="E375" s="109"/>
      <c r="F375" s="82">
        <f>SUM(F345:F374)</f>
        <v>4</v>
      </c>
      <c r="G375" s="82">
        <f aca="true" t="shared" si="12" ref="G375:L375">SUM(G345:G374)</f>
        <v>3</v>
      </c>
      <c r="H375" s="82">
        <f t="shared" si="12"/>
        <v>0</v>
      </c>
      <c r="I375" s="82">
        <f t="shared" si="12"/>
        <v>0</v>
      </c>
      <c r="J375" s="82">
        <f t="shared" si="12"/>
        <v>0</v>
      </c>
      <c r="K375" s="82">
        <f t="shared" si="12"/>
        <v>0</v>
      </c>
      <c r="L375" s="82">
        <f t="shared" si="12"/>
        <v>0</v>
      </c>
    </row>
    <row r="376" spans="1:12" ht="12.75">
      <c r="A376" s="83">
        <v>361</v>
      </c>
      <c r="B376" s="84" t="s">
        <v>15</v>
      </c>
      <c r="C376" s="85">
        <v>2005</v>
      </c>
      <c r="D376" s="83" t="s">
        <v>57</v>
      </c>
      <c r="E376" s="85" t="s">
        <v>3</v>
      </c>
      <c r="F376" s="83">
        <v>0</v>
      </c>
      <c r="G376" s="83">
        <v>0</v>
      </c>
      <c r="H376" s="83">
        <v>0</v>
      </c>
      <c r="I376" s="83">
        <v>0</v>
      </c>
      <c r="J376" s="83">
        <v>0</v>
      </c>
      <c r="K376" s="83">
        <v>0</v>
      </c>
      <c r="L376" s="83">
        <v>0</v>
      </c>
    </row>
    <row r="377" spans="1:12" ht="12.75">
      <c r="A377" s="83">
        <v>362</v>
      </c>
      <c r="B377" s="84" t="s">
        <v>15</v>
      </c>
      <c r="C377" s="85">
        <v>2005</v>
      </c>
      <c r="D377" s="83" t="s">
        <v>57</v>
      </c>
      <c r="E377" s="85" t="s">
        <v>16</v>
      </c>
      <c r="F377" s="83">
        <v>0</v>
      </c>
      <c r="G377" s="83">
        <v>0</v>
      </c>
      <c r="H377" s="83">
        <v>0</v>
      </c>
      <c r="I377" s="83">
        <v>0</v>
      </c>
      <c r="J377" s="83">
        <v>0</v>
      </c>
      <c r="K377" s="83">
        <v>0</v>
      </c>
      <c r="L377" s="83">
        <v>0</v>
      </c>
    </row>
    <row r="378" spans="1:12" ht="12.75">
      <c r="A378" s="83">
        <v>363</v>
      </c>
      <c r="B378" s="84" t="s">
        <v>15</v>
      </c>
      <c r="C378" s="85">
        <v>2005</v>
      </c>
      <c r="D378" s="83" t="s">
        <v>57</v>
      </c>
      <c r="E378" s="85" t="s">
        <v>17</v>
      </c>
      <c r="F378" s="83">
        <v>0</v>
      </c>
      <c r="G378" s="83">
        <v>0</v>
      </c>
      <c r="H378" s="83">
        <v>0</v>
      </c>
      <c r="I378" s="83">
        <v>0</v>
      </c>
      <c r="J378" s="83">
        <v>0</v>
      </c>
      <c r="K378" s="83">
        <v>0</v>
      </c>
      <c r="L378" s="83">
        <v>0</v>
      </c>
    </row>
    <row r="379" spans="1:12" ht="12.75">
      <c r="A379" s="83">
        <v>364</v>
      </c>
      <c r="B379" s="86">
        <v>39270</v>
      </c>
      <c r="C379" s="85">
        <v>2005</v>
      </c>
      <c r="D379" s="83" t="s">
        <v>57</v>
      </c>
      <c r="E379" s="85" t="s">
        <v>3</v>
      </c>
      <c r="F379" s="83">
        <v>0</v>
      </c>
      <c r="G379" s="83">
        <v>0</v>
      </c>
      <c r="H379" s="83">
        <v>0</v>
      </c>
      <c r="I379" s="83">
        <v>0</v>
      </c>
      <c r="J379" s="83">
        <v>0</v>
      </c>
      <c r="K379" s="83">
        <v>0</v>
      </c>
      <c r="L379" s="83">
        <v>0</v>
      </c>
    </row>
    <row r="380" spans="1:12" ht="12.75">
      <c r="A380" s="83">
        <v>365</v>
      </c>
      <c r="B380" s="86">
        <v>39270</v>
      </c>
      <c r="C380" s="85">
        <v>2005</v>
      </c>
      <c r="D380" s="83" t="s">
        <v>57</v>
      </c>
      <c r="E380" s="85" t="s">
        <v>16</v>
      </c>
      <c r="F380" s="83">
        <v>1</v>
      </c>
      <c r="G380" s="83">
        <v>0</v>
      </c>
      <c r="H380" s="83">
        <v>0</v>
      </c>
      <c r="I380" s="83">
        <v>0</v>
      </c>
      <c r="J380" s="83">
        <v>0</v>
      </c>
      <c r="K380" s="83">
        <v>0</v>
      </c>
      <c r="L380" s="83">
        <v>0</v>
      </c>
    </row>
    <row r="381" spans="1:12" ht="12.75">
      <c r="A381" s="83">
        <v>366</v>
      </c>
      <c r="B381" s="86">
        <v>39270</v>
      </c>
      <c r="C381" s="85">
        <v>2005</v>
      </c>
      <c r="D381" s="83" t="s">
        <v>57</v>
      </c>
      <c r="E381" s="85" t="s">
        <v>17</v>
      </c>
      <c r="F381" s="83">
        <v>0</v>
      </c>
      <c r="G381" s="83">
        <v>0</v>
      </c>
      <c r="H381" s="83">
        <v>0</v>
      </c>
      <c r="I381" s="83">
        <v>0</v>
      </c>
      <c r="J381" s="83">
        <v>0</v>
      </c>
      <c r="K381" s="83">
        <v>0</v>
      </c>
      <c r="L381" s="83">
        <v>0</v>
      </c>
    </row>
    <row r="382" spans="1:12" ht="12.75">
      <c r="A382" s="83">
        <v>367</v>
      </c>
      <c r="B382" s="86" t="s">
        <v>18</v>
      </c>
      <c r="C382" s="85">
        <v>2005</v>
      </c>
      <c r="D382" s="83" t="s">
        <v>57</v>
      </c>
      <c r="E382" s="85" t="s">
        <v>3</v>
      </c>
      <c r="F382" s="83">
        <v>1</v>
      </c>
      <c r="G382" s="83">
        <v>0</v>
      </c>
      <c r="H382" s="83">
        <v>0</v>
      </c>
      <c r="I382" s="83">
        <v>0</v>
      </c>
      <c r="J382" s="83">
        <v>0</v>
      </c>
      <c r="K382" s="83">
        <v>0</v>
      </c>
      <c r="L382" s="83">
        <v>0</v>
      </c>
    </row>
    <row r="383" spans="1:12" ht="12.75">
      <c r="A383" s="83">
        <v>368</v>
      </c>
      <c r="B383" s="86" t="s">
        <v>18</v>
      </c>
      <c r="C383" s="85">
        <v>2005</v>
      </c>
      <c r="D383" s="83" t="s">
        <v>57</v>
      </c>
      <c r="E383" s="85" t="s">
        <v>16</v>
      </c>
      <c r="F383" s="83">
        <v>1</v>
      </c>
      <c r="G383" s="83">
        <v>0</v>
      </c>
      <c r="H383" s="83">
        <v>0</v>
      </c>
      <c r="I383" s="83">
        <v>0</v>
      </c>
      <c r="J383" s="83">
        <v>0</v>
      </c>
      <c r="K383" s="83">
        <v>0</v>
      </c>
      <c r="L383" s="83">
        <v>0</v>
      </c>
    </row>
    <row r="384" spans="1:12" ht="12.75">
      <c r="A384" s="83">
        <v>369</v>
      </c>
      <c r="B384" s="86" t="s">
        <v>18</v>
      </c>
      <c r="C384" s="85">
        <v>2005</v>
      </c>
      <c r="D384" s="83" t="s">
        <v>57</v>
      </c>
      <c r="E384" s="85" t="s">
        <v>17</v>
      </c>
      <c r="F384" s="83">
        <v>1</v>
      </c>
      <c r="G384" s="83">
        <v>0</v>
      </c>
      <c r="H384" s="83">
        <v>0</v>
      </c>
      <c r="I384" s="83">
        <v>0</v>
      </c>
      <c r="J384" s="83">
        <v>0</v>
      </c>
      <c r="K384" s="83">
        <v>0</v>
      </c>
      <c r="L384" s="83">
        <v>0</v>
      </c>
    </row>
    <row r="385" spans="1:12" ht="12.75">
      <c r="A385" s="83">
        <v>370</v>
      </c>
      <c r="B385" s="83" t="s">
        <v>19</v>
      </c>
      <c r="C385" s="85">
        <v>2005</v>
      </c>
      <c r="D385" s="83" t="s">
        <v>57</v>
      </c>
      <c r="E385" s="85" t="s">
        <v>3</v>
      </c>
      <c r="F385" s="83">
        <v>0</v>
      </c>
      <c r="G385" s="83">
        <v>0</v>
      </c>
      <c r="H385" s="83">
        <v>0</v>
      </c>
      <c r="I385" s="83">
        <v>0</v>
      </c>
      <c r="J385" s="83">
        <v>0</v>
      </c>
      <c r="K385" s="83">
        <v>0</v>
      </c>
      <c r="L385" s="83">
        <v>0</v>
      </c>
    </row>
    <row r="386" spans="1:12" ht="12.75">
      <c r="A386" s="83">
        <v>371</v>
      </c>
      <c r="B386" s="87" t="s">
        <v>19</v>
      </c>
      <c r="C386" s="85">
        <v>2005</v>
      </c>
      <c r="D386" s="83" t="s">
        <v>57</v>
      </c>
      <c r="E386" s="85" t="s">
        <v>16</v>
      </c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>
        <v>0</v>
      </c>
      <c r="L386" s="83">
        <v>0</v>
      </c>
    </row>
    <row r="387" spans="1:12" ht="12.75">
      <c r="A387" s="83">
        <v>372</v>
      </c>
      <c r="B387" s="83" t="s">
        <v>19</v>
      </c>
      <c r="C387" s="85">
        <v>2005</v>
      </c>
      <c r="D387" s="83" t="s">
        <v>57</v>
      </c>
      <c r="E387" s="85" t="s">
        <v>17</v>
      </c>
      <c r="F387" s="83">
        <v>0</v>
      </c>
      <c r="G387" s="83">
        <v>0</v>
      </c>
      <c r="H387" s="83">
        <v>0</v>
      </c>
      <c r="I387" s="83">
        <v>0</v>
      </c>
      <c r="J387" s="83">
        <v>0</v>
      </c>
      <c r="K387" s="83">
        <v>0</v>
      </c>
      <c r="L387" s="83">
        <v>0</v>
      </c>
    </row>
    <row r="388" spans="1:12" ht="12.75">
      <c r="A388" s="83">
        <v>373</v>
      </c>
      <c r="B388" s="83" t="s">
        <v>20</v>
      </c>
      <c r="C388" s="85">
        <v>2005</v>
      </c>
      <c r="D388" s="83" t="s">
        <v>57</v>
      </c>
      <c r="E388" s="85" t="s">
        <v>3</v>
      </c>
      <c r="F388" s="83">
        <v>0</v>
      </c>
      <c r="G388" s="83">
        <v>0</v>
      </c>
      <c r="H388" s="83">
        <v>0</v>
      </c>
      <c r="I388" s="83">
        <v>0</v>
      </c>
      <c r="J388" s="83">
        <v>0</v>
      </c>
      <c r="K388" s="83">
        <v>0</v>
      </c>
      <c r="L388" s="83">
        <v>0</v>
      </c>
    </row>
    <row r="389" spans="1:12" ht="12.75">
      <c r="A389" s="83">
        <v>374</v>
      </c>
      <c r="B389" s="83" t="s">
        <v>20</v>
      </c>
      <c r="C389" s="85">
        <v>2005</v>
      </c>
      <c r="D389" s="83" t="s">
        <v>57</v>
      </c>
      <c r="E389" s="85" t="s">
        <v>16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</row>
    <row r="390" spans="1:12" ht="12.75">
      <c r="A390" s="83">
        <v>375</v>
      </c>
      <c r="B390" s="83" t="s">
        <v>20</v>
      </c>
      <c r="C390" s="85">
        <v>2005</v>
      </c>
      <c r="D390" s="83" t="s">
        <v>57</v>
      </c>
      <c r="E390" s="85" t="s">
        <v>17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</row>
    <row r="391" spans="1:12" ht="13.5" thickBot="1">
      <c r="A391" s="110" t="s">
        <v>58</v>
      </c>
      <c r="B391" s="110"/>
      <c r="C391" s="110"/>
      <c r="D391" s="110"/>
      <c r="E391" s="110"/>
      <c r="F391" s="88">
        <f>SUM(F376:F390)</f>
        <v>4</v>
      </c>
      <c r="G391" s="88">
        <f aca="true" t="shared" si="13" ref="G391:L391">SUM(G376:G390)</f>
        <v>0</v>
      </c>
      <c r="H391" s="88">
        <f t="shared" si="13"/>
        <v>0</v>
      </c>
      <c r="I391" s="88">
        <f t="shared" si="13"/>
        <v>0</v>
      </c>
      <c r="J391" s="88">
        <f t="shared" si="13"/>
        <v>0</v>
      </c>
      <c r="K391" s="88">
        <f t="shared" si="13"/>
        <v>0</v>
      </c>
      <c r="L391" s="88">
        <f t="shared" si="13"/>
        <v>0</v>
      </c>
    </row>
    <row r="392" spans="1:12" ht="12.75">
      <c r="A392" s="89">
        <v>376</v>
      </c>
      <c r="B392" s="90" t="s">
        <v>15</v>
      </c>
      <c r="C392" s="91">
        <v>2005</v>
      </c>
      <c r="D392" s="89" t="s">
        <v>59</v>
      </c>
      <c r="E392" s="91" t="s">
        <v>3</v>
      </c>
      <c r="F392" s="89">
        <v>0</v>
      </c>
      <c r="G392" s="89">
        <v>0</v>
      </c>
      <c r="H392" s="89">
        <v>0</v>
      </c>
      <c r="I392" s="89">
        <v>0</v>
      </c>
      <c r="J392" s="89">
        <v>0</v>
      </c>
      <c r="K392" s="89">
        <v>0</v>
      </c>
      <c r="L392" s="89">
        <v>0</v>
      </c>
    </row>
    <row r="393" spans="1:12" ht="12.75">
      <c r="A393" s="89">
        <v>377</v>
      </c>
      <c r="B393" s="90" t="s">
        <v>15</v>
      </c>
      <c r="C393" s="91">
        <v>2005</v>
      </c>
      <c r="D393" s="89" t="s">
        <v>59</v>
      </c>
      <c r="E393" s="91" t="s">
        <v>16</v>
      </c>
      <c r="F393" s="89">
        <v>0</v>
      </c>
      <c r="G393" s="89">
        <v>0</v>
      </c>
      <c r="H393" s="89">
        <v>0</v>
      </c>
      <c r="I393" s="89">
        <v>0</v>
      </c>
      <c r="J393" s="89">
        <v>0</v>
      </c>
      <c r="K393" s="89">
        <v>0</v>
      </c>
      <c r="L393" s="89">
        <v>0</v>
      </c>
    </row>
    <row r="394" spans="1:12" ht="12.75">
      <c r="A394" s="89">
        <v>378</v>
      </c>
      <c r="B394" s="90" t="s">
        <v>15</v>
      </c>
      <c r="C394" s="91">
        <v>2005</v>
      </c>
      <c r="D394" s="89" t="s">
        <v>59</v>
      </c>
      <c r="E394" s="91" t="s">
        <v>17</v>
      </c>
      <c r="F394" s="89">
        <v>0</v>
      </c>
      <c r="G394" s="89">
        <v>0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</row>
    <row r="395" spans="1:12" ht="12.75">
      <c r="A395" s="89">
        <v>379</v>
      </c>
      <c r="B395" s="92">
        <v>39270</v>
      </c>
      <c r="C395" s="91">
        <v>2005</v>
      </c>
      <c r="D395" s="89" t="s">
        <v>59</v>
      </c>
      <c r="E395" s="91" t="s">
        <v>3</v>
      </c>
      <c r="F395" s="89">
        <v>0</v>
      </c>
      <c r="G395" s="89">
        <v>0</v>
      </c>
      <c r="H395" s="89">
        <v>0</v>
      </c>
      <c r="I395" s="89">
        <v>0</v>
      </c>
      <c r="J395" s="89">
        <v>0</v>
      </c>
      <c r="K395" s="89">
        <v>0</v>
      </c>
      <c r="L395" s="89">
        <v>0</v>
      </c>
    </row>
    <row r="396" spans="1:12" ht="12.75">
      <c r="A396" s="89">
        <v>380</v>
      </c>
      <c r="B396" s="92">
        <v>39270</v>
      </c>
      <c r="C396" s="91">
        <v>2005</v>
      </c>
      <c r="D396" s="89" t="s">
        <v>59</v>
      </c>
      <c r="E396" s="91" t="s">
        <v>16</v>
      </c>
      <c r="F396" s="89">
        <v>0</v>
      </c>
      <c r="G396" s="89">
        <v>0</v>
      </c>
      <c r="H396" s="89">
        <v>0</v>
      </c>
      <c r="I396" s="89">
        <v>0</v>
      </c>
      <c r="J396" s="89">
        <v>0</v>
      </c>
      <c r="K396" s="89">
        <v>0</v>
      </c>
      <c r="L396" s="89">
        <v>0</v>
      </c>
    </row>
    <row r="397" spans="1:12" ht="12.75">
      <c r="A397" s="89">
        <v>381</v>
      </c>
      <c r="B397" s="92">
        <v>39270</v>
      </c>
      <c r="C397" s="91">
        <v>2005</v>
      </c>
      <c r="D397" s="89" t="s">
        <v>59</v>
      </c>
      <c r="E397" s="91" t="s">
        <v>17</v>
      </c>
      <c r="F397" s="89">
        <v>0</v>
      </c>
      <c r="G397" s="89">
        <v>0</v>
      </c>
      <c r="H397" s="89">
        <v>0</v>
      </c>
      <c r="I397" s="89">
        <v>0</v>
      </c>
      <c r="J397" s="89">
        <v>0</v>
      </c>
      <c r="K397" s="89">
        <v>0</v>
      </c>
      <c r="L397" s="89">
        <v>0</v>
      </c>
    </row>
    <row r="398" spans="1:12" ht="12.75">
      <c r="A398" s="89">
        <v>382</v>
      </c>
      <c r="B398" s="92" t="s">
        <v>18</v>
      </c>
      <c r="C398" s="91">
        <v>2005</v>
      </c>
      <c r="D398" s="89" t="s">
        <v>59</v>
      </c>
      <c r="E398" s="91" t="s">
        <v>3</v>
      </c>
      <c r="F398" s="89">
        <v>0</v>
      </c>
      <c r="G398" s="89">
        <v>0</v>
      </c>
      <c r="H398" s="89">
        <v>0</v>
      </c>
      <c r="I398" s="89">
        <v>0</v>
      </c>
      <c r="J398" s="89">
        <v>0</v>
      </c>
      <c r="K398" s="89">
        <v>0</v>
      </c>
      <c r="L398" s="89">
        <v>0</v>
      </c>
    </row>
    <row r="399" spans="1:12" ht="12.75">
      <c r="A399" s="89">
        <v>383</v>
      </c>
      <c r="B399" s="92" t="s">
        <v>18</v>
      </c>
      <c r="C399" s="91">
        <v>2005</v>
      </c>
      <c r="D399" s="89" t="s">
        <v>59</v>
      </c>
      <c r="E399" s="91" t="s">
        <v>16</v>
      </c>
      <c r="F399" s="89">
        <v>0</v>
      </c>
      <c r="G399" s="89">
        <v>0</v>
      </c>
      <c r="H399" s="89">
        <v>0</v>
      </c>
      <c r="I399" s="89">
        <v>0</v>
      </c>
      <c r="J399" s="89">
        <v>0</v>
      </c>
      <c r="K399" s="89">
        <v>0</v>
      </c>
      <c r="L399" s="89">
        <v>0</v>
      </c>
    </row>
    <row r="400" spans="1:12" ht="12.75">
      <c r="A400" s="89">
        <v>384</v>
      </c>
      <c r="B400" s="92" t="s">
        <v>18</v>
      </c>
      <c r="C400" s="91">
        <v>2005</v>
      </c>
      <c r="D400" s="89" t="s">
        <v>59</v>
      </c>
      <c r="E400" s="91" t="s">
        <v>17</v>
      </c>
      <c r="F400" s="89">
        <v>0</v>
      </c>
      <c r="G400" s="89">
        <v>0</v>
      </c>
      <c r="H400" s="89">
        <v>0</v>
      </c>
      <c r="I400" s="89">
        <v>0</v>
      </c>
      <c r="J400" s="89">
        <v>0</v>
      </c>
      <c r="K400" s="89">
        <v>0</v>
      </c>
      <c r="L400" s="89">
        <v>0</v>
      </c>
    </row>
    <row r="401" spans="1:12" ht="12.75">
      <c r="A401" s="89">
        <v>385</v>
      </c>
      <c r="B401" s="93" t="s">
        <v>19</v>
      </c>
      <c r="C401" s="91">
        <v>2005</v>
      </c>
      <c r="D401" s="89" t="s">
        <v>59</v>
      </c>
      <c r="E401" s="91" t="s">
        <v>3</v>
      </c>
      <c r="F401" s="89">
        <v>0</v>
      </c>
      <c r="G401" s="89">
        <v>0</v>
      </c>
      <c r="H401" s="89">
        <v>0</v>
      </c>
      <c r="I401" s="89">
        <v>0</v>
      </c>
      <c r="J401" s="89">
        <v>0</v>
      </c>
      <c r="K401" s="89">
        <v>0</v>
      </c>
      <c r="L401" s="89">
        <v>0</v>
      </c>
    </row>
    <row r="402" spans="1:12" ht="12.75">
      <c r="A402" s="89">
        <v>386</v>
      </c>
      <c r="B402" s="89" t="s">
        <v>19</v>
      </c>
      <c r="C402" s="91">
        <v>2005</v>
      </c>
      <c r="D402" s="89" t="s">
        <v>59</v>
      </c>
      <c r="E402" s="91" t="s">
        <v>16</v>
      </c>
      <c r="F402" s="89">
        <v>0</v>
      </c>
      <c r="G402" s="89">
        <v>0</v>
      </c>
      <c r="H402" s="89">
        <v>0</v>
      </c>
      <c r="I402" s="89">
        <v>0</v>
      </c>
      <c r="J402" s="89">
        <v>0</v>
      </c>
      <c r="K402" s="89">
        <v>0</v>
      </c>
      <c r="L402" s="89">
        <v>0</v>
      </c>
    </row>
    <row r="403" spans="1:12" ht="12.75">
      <c r="A403" s="89">
        <v>387</v>
      </c>
      <c r="B403" s="93" t="s">
        <v>19</v>
      </c>
      <c r="C403" s="91">
        <v>2005</v>
      </c>
      <c r="D403" s="89" t="s">
        <v>59</v>
      </c>
      <c r="E403" s="91" t="s">
        <v>17</v>
      </c>
      <c r="F403" s="89">
        <v>0</v>
      </c>
      <c r="G403" s="89">
        <v>0</v>
      </c>
      <c r="H403" s="89">
        <v>0</v>
      </c>
      <c r="I403" s="89">
        <v>0</v>
      </c>
      <c r="J403" s="89">
        <v>0</v>
      </c>
      <c r="K403" s="89">
        <v>0</v>
      </c>
      <c r="L403" s="89">
        <v>0</v>
      </c>
    </row>
    <row r="404" spans="1:12" ht="12.75">
      <c r="A404" s="89">
        <v>388</v>
      </c>
      <c r="B404" s="89" t="s">
        <v>20</v>
      </c>
      <c r="C404" s="91">
        <v>2005</v>
      </c>
      <c r="D404" s="89" t="s">
        <v>59</v>
      </c>
      <c r="E404" s="91" t="s">
        <v>3</v>
      </c>
      <c r="F404" s="89">
        <v>0</v>
      </c>
      <c r="G404" s="89">
        <v>0</v>
      </c>
      <c r="H404" s="89">
        <v>0</v>
      </c>
      <c r="I404" s="89">
        <v>0</v>
      </c>
      <c r="J404" s="89">
        <v>0</v>
      </c>
      <c r="K404" s="89">
        <v>0</v>
      </c>
      <c r="L404" s="89">
        <v>0</v>
      </c>
    </row>
    <row r="405" spans="1:12" ht="12.75">
      <c r="A405" s="89">
        <v>389</v>
      </c>
      <c r="B405" s="89" t="s">
        <v>20</v>
      </c>
      <c r="C405" s="91">
        <v>2005</v>
      </c>
      <c r="D405" s="89" t="s">
        <v>59</v>
      </c>
      <c r="E405" s="91" t="s">
        <v>16</v>
      </c>
      <c r="F405" s="89">
        <v>0</v>
      </c>
      <c r="G405" s="89">
        <v>0</v>
      </c>
      <c r="H405" s="89">
        <v>0</v>
      </c>
      <c r="I405" s="89">
        <v>0</v>
      </c>
      <c r="J405" s="89">
        <v>0</v>
      </c>
      <c r="K405" s="89">
        <v>0</v>
      </c>
      <c r="L405" s="89">
        <v>0</v>
      </c>
    </row>
    <row r="406" spans="1:12" ht="12.75">
      <c r="A406" s="89">
        <v>390</v>
      </c>
      <c r="B406" s="89" t="s">
        <v>20</v>
      </c>
      <c r="C406" s="91">
        <v>2005</v>
      </c>
      <c r="D406" s="89" t="s">
        <v>59</v>
      </c>
      <c r="E406" s="91" t="s">
        <v>17</v>
      </c>
      <c r="F406" s="89">
        <v>1</v>
      </c>
      <c r="G406" s="89">
        <v>0</v>
      </c>
      <c r="H406" s="89">
        <v>0</v>
      </c>
      <c r="I406" s="89">
        <v>0</v>
      </c>
      <c r="J406" s="89">
        <v>0</v>
      </c>
      <c r="K406" s="89">
        <v>0</v>
      </c>
      <c r="L406" s="89">
        <v>0</v>
      </c>
    </row>
    <row r="407" spans="1:12" ht="13.5" thickBot="1">
      <c r="A407" s="111" t="s">
        <v>60</v>
      </c>
      <c r="B407" s="111"/>
      <c r="C407" s="111"/>
      <c r="D407" s="111"/>
      <c r="E407" s="111"/>
      <c r="F407" s="94">
        <f>SUM(F392:F406)</f>
        <v>1</v>
      </c>
      <c r="G407" s="94">
        <f aca="true" t="shared" si="14" ref="G407:L407">SUM(G392:G406)</f>
        <v>0</v>
      </c>
      <c r="H407" s="94">
        <f t="shared" si="14"/>
        <v>0</v>
      </c>
      <c r="I407" s="94">
        <f t="shared" si="14"/>
        <v>0</v>
      </c>
      <c r="J407" s="94">
        <f t="shared" si="14"/>
        <v>0</v>
      </c>
      <c r="K407" s="94">
        <f t="shared" si="14"/>
        <v>0</v>
      </c>
      <c r="L407" s="94">
        <f t="shared" si="14"/>
        <v>0</v>
      </c>
    </row>
    <row r="408" spans="1:12" ht="12.75">
      <c r="A408" s="95">
        <v>391</v>
      </c>
      <c r="B408" s="96" t="s">
        <v>15</v>
      </c>
      <c r="C408" s="97">
        <v>2005</v>
      </c>
      <c r="D408" s="95" t="s">
        <v>61</v>
      </c>
      <c r="E408" s="97" t="s">
        <v>3</v>
      </c>
      <c r="F408" s="95">
        <v>0</v>
      </c>
      <c r="G408" s="95">
        <v>0</v>
      </c>
      <c r="H408" s="95">
        <v>0</v>
      </c>
      <c r="I408" s="95">
        <v>0</v>
      </c>
      <c r="J408" s="95">
        <v>0</v>
      </c>
      <c r="K408" s="95">
        <v>0</v>
      </c>
      <c r="L408" s="95">
        <v>0</v>
      </c>
    </row>
    <row r="409" spans="1:12" ht="12.75">
      <c r="A409" s="95">
        <v>392</v>
      </c>
      <c r="B409" s="96" t="s">
        <v>15</v>
      </c>
      <c r="C409" s="97">
        <v>2005</v>
      </c>
      <c r="D409" s="95" t="s">
        <v>61</v>
      </c>
      <c r="E409" s="97" t="s">
        <v>16</v>
      </c>
      <c r="F409" s="95">
        <v>0</v>
      </c>
      <c r="G409" s="95">
        <v>0</v>
      </c>
      <c r="H409" s="95">
        <v>0</v>
      </c>
      <c r="I409" s="95">
        <v>0</v>
      </c>
      <c r="J409" s="95">
        <v>0</v>
      </c>
      <c r="K409" s="95">
        <v>0</v>
      </c>
      <c r="L409" s="95">
        <v>0</v>
      </c>
    </row>
    <row r="410" spans="1:12" ht="12.75">
      <c r="A410" s="95">
        <v>393</v>
      </c>
      <c r="B410" s="96" t="s">
        <v>15</v>
      </c>
      <c r="C410" s="97">
        <v>2005</v>
      </c>
      <c r="D410" s="95" t="s">
        <v>61</v>
      </c>
      <c r="E410" s="97" t="s">
        <v>17</v>
      </c>
      <c r="F410" s="95">
        <v>1</v>
      </c>
      <c r="G410" s="95">
        <v>0</v>
      </c>
      <c r="H410" s="95">
        <v>0</v>
      </c>
      <c r="I410" s="95">
        <v>0</v>
      </c>
      <c r="J410" s="95">
        <v>0</v>
      </c>
      <c r="K410" s="95">
        <v>0</v>
      </c>
      <c r="L410" s="95">
        <v>0</v>
      </c>
    </row>
    <row r="411" spans="1:12" ht="12.75">
      <c r="A411" s="95">
        <v>394</v>
      </c>
      <c r="B411" s="98">
        <v>39270</v>
      </c>
      <c r="C411" s="97">
        <v>2005</v>
      </c>
      <c r="D411" s="95" t="s">
        <v>61</v>
      </c>
      <c r="E411" s="97" t="s">
        <v>3</v>
      </c>
      <c r="F411" s="95">
        <v>0</v>
      </c>
      <c r="G411" s="95">
        <v>0</v>
      </c>
      <c r="H411" s="95">
        <v>0</v>
      </c>
      <c r="I411" s="95">
        <v>0</v>
      </c>
      <c r="J411" s="95">
        <v>0</v>
      </c>
      <c r="K411" s="95">
        <v>0</v>
      </c>
      <c r="L411" s="95">
        <v>0</v>
      </c>
    </row>
    <row r="412" spans="1:12" ht="12.75">
      <c r="A412" s="95">
        <v>395</v>
      </c>
      <c r="B412" s="98">
        <v>39270</v>
      </c>
      <c r="C412" s="97">
        <v>2005</v>
      </c>
      <c r="D412" s="95" t="s">
        <v>61</v>
      </c>
      <c r="E412" s="97" t="s">
        <v>16</v>
      </c>
      <c r="F412" s="95">
        <v>0</v>
      </c>
      <c r="G412" s="95">
        <v>0</v>
      </c>
      <c r="H412" s="95">
        <v>0</v>
      </c>
      <c r="I412" s="95">
        <v>0</v>
      </c>
      <c r="J412" s="95">
        <v>0</v>
      </c>
      <c r="K412" s="95">
        <v>0</v>
      </c>
      <c r="L412" s="95">
        <v>0</v>
      </c>
    </row>
    <row r="413" spans="1:12" ht="12.75">
      <c r="A413" s="95">
        <v>396</v>
      </c>
      <c r="B413" s="98">
        <v>39270</v>
      </c>
      <c r="C413" s="97">
        <v>2005</v>
      </c>
      <c r="D413" s="95" t="s">
        <v>61</v>
      </c>
      <c r="E413" s="97" t="s">
        <v>17</v>
      </c>
      <c r="F413" s="95">
        <v>0</v>
      </c>
      <c r="G413" s="95">
        <v>0</v>
      </c>
      <c r="H413" s="95">
        <v>0</v>
      </c>
      <c r="I413" s="95">
        <v>0</v>
      </c>
      <c r="J413" s="95">
        <v>0</v>
      </c>
      <c r="K413" s="95">
        <v>0</v>
      </c>
      <c r="L413" s="95">
        <v>0</v>
      </c>
    </row>
    <row r="414" spans="1:12" ht="12.75">
      <c r="A414" s="95">
        <v>397</v>
      </c>
      <c r="B414" s="98" t="s">
        <v>18</v>
      </c>
      <c r="C414" s="97">
        <v>2005</v>
      </c>
      <c r="D414" s="95" t="s">
        <v>61</v>
      </c>
      <c r="E414" s="97" t="s">
        <v>3</v>
      </c>
      <c r="F414" s="95">
        <v>2</v>
      </c>
      <c r="G414" s="95">
        <v>0</v>
      </c>
      <c r="H414" s="95">
        <v>0</v>
      </c>
      <c r="I414" s="95">
        <v>0</v>
      </c>
      <c r="J414" s="95">
        <v>0</v>
      </c>
      <c r="K414" s="95">
        <v>0</v>
      </c>
      <c r="L414" s="95">
        <v>0</v>
      </c>
    </row>
    <row r="415" spans="1:12" ht="12.75">
      <c r="A415" s="95">
        <v>398</v>
      </c>
      <c r="B415" s="98" t="s">
        <v>18</v>
      </c>
      <c r="C415" s="97">
        <v>2005</v>
      </c>
      <c r="D415" s="95" t="s">
        <v>61</v>
      </c>
      <c r="E415" s="97" t="s">
        <v>16</v>
      </c>
      <c r="F415" s="95">
        <v>3</v>
      </c>
      <c r="G415" s="95">
        <v>0</v>
      </c>
      <c r="H415" s="95">
        <v>0</v>
      </c>
      <c r="I415" s="95">
        <v>0</v>
      </c>
      <c r="J415" s="95">
        <v>0</v>
      </c>
      <c r="K415" s="95">
        <v>0</v>
      </c>
      <c r="L415" s="95">
        <v>0</v>
      </c>
    </row>
    <row r="416" spans="1:12" ht="12.75">
      <c r="A416" s="95">
        <v>399</v>
      </c>
      <c r="B416" s="98" t="s">
        <v>18</v>
      </c>
      <c r="C416" s="97">
        <v>2005</v>
      </c>
      <c r="D416" s="95" t="s">
        <v>61</v>
      </c>
      <c r="E416" s="97" t="s">
        <v>17</v>
      </c>
      <c r="F416" s="95">
        <v>1</v>
      </c>
      <c r="G416" s="95">
        <v>0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</row>
    <row r="417" spans="1:12" ht="12.75">
      <c r="A417" s="95">
        <v>400</v>
      </c>
      <c r="B417" s="95" t="s">
        <v>19</v>
      </c>
      <c r="C417" s="97">
        <v>2005</v>
      </c>
      <c r="D417" s="95" t="s">
        <v>61</v>
      </c>
      <c r="E417" s="97" t="s">
        <v>3</v>
      </c>
      <c r="F417" s="95">
        <v>1</v>
      </c>
      <c r="G417" s="95">
        <v>0</v>
      </c>
      <c r="H417" s="95">
        <v>0</v>
      </c>
      <c r="I417" s="95">
        <v>0</v>
      </c>
      <c r="J417" s="95">
        <v>0</v>
      </c>
      <c r="K417" s="95">
        <v>0</v>
      </c>
      <c r="L417" s="95">
        <v>0</v>
      </c>
    </row>
    <row r="418" spans="1:12" ht="12.75">
      <c r="A418" s="95">
        <v>401</v>
      </c>
      <c r="B418" s="99" t="s">
        <v>19</v>
      </c>
      <c r="C418" s="97">
        <v>2005</v>
      </c>
      <c r="D418" s="95" t="s">
        <v>61</v>
      </c>
      <c r="E418" s="97" t="s">
        <v>16</v>
      </c>
      <c r="F418" s="95">
        <v>1</v>
      </c>
      <c r="G418" s="95">
        <v>0</v>
      </c>
      <c r="H418" s="95">
        <v>0</v>
      </c>
      <c r="I418" s="95">
        <v>0</v>
      </c>
      <c r="J418" s="95">
        <v>0</v>
      </c>
      <c r="K418" s="95">
        <v>0</v>
      </c>
      <c r="L418" s="95">
        <v>0</v>
      </c>
    </row>
    <row r="419" spans="1:12" ht="12.75">
      <c r="A419" s="95">
        <v>402</v>
      </c>
      <c r="B419" s="95" t="s">
        <v>19</v>
      </c>
      <c r="C419" s="97">
        <v>2005</v>
      </c>
      <c r="D419" s="95" t="s">
        <v>61</v>
      </c>
      <c r="E419" s="97" t="s">
        <v>17</v>
      </c>
      <c r="F419" s="95">
        <v>0</v>
      </c>
      <c r="G419" s="95">
        <v>0</v>
      </c>
      <c r="H419" s="95">
        <v>0</v>
      </c>
      <c r="I419" s="95">
        <v>0</v>
      </c>
      <c r="J419" s="95">
        <v>0</v>
      </c>
      <c r="K419" s="95">
        <v>0</v>
      </c>
      <c r="L419" s="95">
        <v>0</v>
      </c>
    </row>
    <row r="420" spans="1:12" ht="12.75">
      <c r="A420" s="95">
        <v>403</v>
      </c>
      <c r="B420" s="95" t="s">
        <v>20</v>
      </c>
      <c r="C420" s="97">
        <v>2005</v>
      </c>
      <c r="D420" s="95" t="s">
        <v>61</v>
      </c>
      <c r="E420" s="97" t="s">
        <v>3</v>
      </c>
      <c r="F420" s="95">
        <v>0</v>
      </c>
      <c r="G420" s="95">
        <v>0</v>
      </c>
      <c r="H420" s="95">
        <v>0</v>
      </c>
      <c r="I420" s="95">
        <v>0</v>
      </c>
      <c r="J420" s="95">
        <v>0</v>
      </c>
      <c r="K420" s="95">
        <v>0</v>
      </c>
      <c r="L420" s="95">
        <v>0</v>
      </c>
    </row>
    <row r="421" spans="1:12" ht="12.75">
      <c r="A421" s="95">
        <v>404</v>
      </c>
      <c r="B421" s="95" t="s">
        <v>20</v>
      </c>
      <c r="C421" s="97">
        <v>2005</v>
      </c>
      <c r="D421" s="95" t="s">
        <v>61</v>
      </c>
      <c r="E421" s="97" t="s">
        <v>16</v>
      </c>
      <c r="F421" s="95">
        <v>0</v>
      </c>
      <c r="G421" s="95">
        <v>0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</row>
    <row r="422" spans="1:12" ht="12.75">
      <c r="A422" s="95">
        <v>405</v>
      </c>
      <c r="B422" s="95" t="s">
        <v>20</v>
      </c>
      <c r="C422" s="97">
        <v>2005</v>
      </c>
      <c r="D422" s="95" t="s">
        <v>61</v>
      </c>
      <c r="E422" s="97" t="s">
        <v>17</v>
      </c>
      <c r="F422" s="95">
        <v>1</v>
      </c>
      <c r="G422" s="95">
        <v>0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</row>
    <row r="423" spans="1:12" ht="13.5" thickBot="1">
      <c r="A423" s="112" t="s">
        <v>62</v>
      </c>
      <c r="B423" s="112"/>
      <c r="C423" s="112"/>
      <c r="D423" s="112"/>
      <c r="E423" s="112"/>
      <c r="F423" s="100">
        <f>SUM(F408:F422)</f>
        <v>10</v>
      </c>
      <c r="G423" s="100">
        <f aca="true" t="shared" si="15" ref="G423:L423">SUM(G408:G422)</f>
        <v>0</v>
      </c>
      <c r="H423" s="100">
        <f t="shared" si="15"/>
        <v>0</v>
      </c>
      <c r="I423" s="100">
        <f t="shared" si="15"/>
        <v>0</v>
      </c>
      <c r="J423" s="100">
        <f t="shared" si="15"/>
        <v>0</v>
      </c>
      <c r="K423" s="100">
        <f t="shared" si="15"/>
        <v>0</v>
      </c>
      <c r="L423" s="100">
        <f t="shared" si="15"/>
        <v>0</v>
      </c>
    </row>
    <row r="424" spans="1:12" ht="13.5" thickBot="1">
      <c r="A424" s="108" t="s">
        <v>63</v>
      </c>
      <c r="B424" s="108"/>
      <c r="C424" s="108"/>
      <c r="D424" s="108"/>
      <c r="E424" s="108"/>
      <c r="F424" s="101">
        <f>SUM(F423,F407,F391,F375,F344,F313,F267,F236,F205,F144,F128,F112,F81,F50,F34,F18)</f>
        <v>115</v>
      </c>
      <c r="G424" s="101">
        <f aca="true" t="shared" si="16" ref="G424:L424">SUM(G423,G407,G391,G375,G344,G313,G267,G236,G205,G144,G128,G112,G81,G50,G34,G18)</f>
        <v>24</v>
      </c>
      <c r="H424" s="101">
        <f t="shared" si="16"/>
        <v>3</v>
      </c>
      <c r="I424" s="101">
        <f t="shared" si="16"/>
        <v>1</v>
      </c>
      <c r="J424" s="101">
        <f t="shared" si="16"/>
        <v>1</v>
      </c>
      <c r="K424" s="101">
        <f t="shared" si="16"/>
        <v>3</v>
      </c>
      <c r="L424" s="101">
        <f t="shared" si="16"/>
        <v>6</v>
      </c>
    </row>
  </sheetData>
  <mergeCells count="37">
    <mergeCell ref="P15:Q18"/>
    <mergeCell ref="R15:X18"/>
    <mergeCell ref="P19:Q19"/>
    <mergeCell ref="R19:X19"/>
    <mergeCell ref="P13:Q13"/>
    <mergeCell ref="R13:X13"/>
    <mergeCell ref="P14:Q14"/>
    <mergeCell ref="R14:X14"/>
    <mergeCell ref="P8:Q8"/>
    <mergeCell ref="R8:X8"/>
    <mergeCell ref="P9:Q12"/>
    <mergeCell ref="R9:X12"/>
    <mergeCell ref="P3:Q3"/>
    <mergeCell ref="R3:X3"/>
    <mergeCell ref="P4:Q7"/>
    <mergeCell ref="R4:X7"/>
    <mergeCell ref="A1:E1"/>
    <mergeCell ref="F1:L1"/>
    <mergeCell ref="B2:C2"/>
    <mergeCell ref="D2:E2"/>
    <mergeCell ref="A18:E18"/>
    <mergeCell ref="A34:E34"/>
    <mergeCell ref="A50:E50"/>
    <mergeCell ref="A81:E81"/>
    <mergeCell ref="A112:E112"/>
    <mergeCell ref="A128:E128"/>
    <mergeCell ref="A144:E144"/>
    <mergeCell ref="A205:E205"/>
    <mergeCell ref="A236:E236"/>
    <mergeCell ref="A267:E267"/>
    <mergeCell ref="A313:E313"/>
    <mergeCell ref="A344:E344"/>
    <mergeCell ref="A424:E424"/>
    <mergeCell ref="A375:E375"/>
    <mergeCell ref="A391:E391"/>
    <mergeCell ref="A407:E407"/>
    <mergeCell ref="A423:E42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MartinR</dc:creator>
  <cp:keywords/>
  <dc:description/>
  <cp:lastModifiedBy>MartinR</cp:lastModifiedBy>
  <dcterms:created xsi:type="dcterms:W3CDTF">2008-05-14T19:13:05Z</dcterms:created>
  <dcterms:modified xsi:type="dcterms:W3CDTF">2008-05-15T18:09:05Z</dcterms:modified>
  <cp:category/>
  <cp:version/>
  <cp:contentType/>
  <cp:contentStatus/>
</cp:coreProperties>
</file>